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7620"/>
  </bookViews>
  <sheets>
    <sheet name="様式2（2）" sheetId="1" r:id="rId1"/>
    <sheet name="取組の選択" sheetId="5" state="hidden" r:id="rId2"/>
    <sheet name="別紙（様式1-2）" sheetId="7" r:id="rId3"/>
    <sheet name="Sheet3" sheetId="6" r:id="rId4"/>
  </sheets>
  <definedNames>
    <definedName name="_xlnm._FilterDatabase" localSheetId="1">取組の選択!$D$1:$D$44</definedName>
    <definedName name="_xlnm.Print_Area" localSheetId="1">取組の選択!$B$1:$D$91</definedName>
    <definedName name="_xlnm.Print_Area" localSheetId="2">'別紙（様式1-2）'!$A$1:$N$39</definedName>
    <definedName name="_xlnm.Print_Area" localSheetId="0">'様式2（2）'!$A$1:$N$43</definedName>
    <definedName name="_xlnm.Print_Titles" localSheetId="1">取組の選択!$1:$1</definedName>
  </definedNames>
  <calcPr calcId="145621"/>
</workbook>
</file>

<file path=xl/calcChain.xml><?xml version="1.0" encoding="utf-8"?>
<calcChain xmlns="http://schemas.openxmlformats.org/spreadsheetml/2006/main">
  <c r="G12" i="7" l="1"/>
  <c r="G13" i="7"/>
  <c r="G14" i="7"/>
  <c r="G15" i="7"/>
  <c r="G16" i="7"/>
  <c r="G17" i="7"/>
  <c r="G18" i="7"/>
  <c r="G19" i="7"/>
  <c r="G20" i="7"/>
  <c r="G21" i="7"/>
  <c r="G22" i="7"/>
  <c r="G23" i="7"/>
  <c r="G24" i="7"/>
  <c r="G25" i="7"/>
  <c r="G26" i="7"/>
  <c r="G27" i="7"/>
  <c r="G28" i="7"/>
  <c r="G29" i="7"/>
  <c r="G30" i="7"/>
  <c r="G11" i="7"/>
  <c r="D12" i="7"/>
  <c r="D13" i="7"/>
  <c r="D14" i="7"/>
  <c r="D15" i="7"/>
  <c r="D16" i="7"/>
  <c r="D17" i="7"/>
  <c r="D18" i="7"/>
  <c r="D19" i="7"/>
  <c r="D20" i="7"/>
  <c r="D21" i="7"/>
  <c r="D22" i="7"/>
  <c r="D23" i="7"/>
  <c r="D24" i="7"/>
  <c r="D25" i="7"/>
  <c r="D26" i="7"/>
  <c r="D27" i="7"/>
  <c r="D28" i="7"/>
  <c r="D29" i="7"/>
  <c r="D30" i="7"/>
  <c r="D11" i="7"/>
  <c r="G14" i="1" l="1"/>
  <c r="G15" i="1"/>
  <c r="G16" i="1"/>
  <c r="G17" i="1"/>
  <c r="G18" i="1"/>
  <c r="G19" i="1"/>
  <c r="G20" i="1"/>
  <c r="G21" i="1"/>
  <c r="G22" i="1"/>
  <c r="G13" i="1"/>
  <c r="D14" i="1" l="1"/>
  <c r="D15" i="1"/>
  <c r="D16" i="1"/>
  <c r="D17" i="1"/>
  <c r="D18" i="1"/>
  <c r="D19" i="1"/>
  <c r="D20" i="1"/>
  <c r="D21" i="1"/>
  <c r="D22" i="1"/>
  <c r="D13" i="1"/>
</calcChain>
</file>

<file path=xl/sharedStrings.xml><?xml version="1.0" encoding="utf-8"?>
<sst xmlns="http://schemas.openxmlformats.org/spreadsheetml/2006/main" count="221" uniqueCount="126">
  <si>
    <t>様式2</t>
  </si>
  <si>
    <t>平成　　年　　月　　日</t>
    <rPh sb="0" eb="2">
      <t>ヘイセイ</t>
    </rPh>
    <rPh sb="4" eb="5">
      <t>ネン</t>
    </rPh>
    <rPh sb="7" eb="8">
      <t>ツキ</t>
    </rPh>
    <rPh sb="10" eb="11">
      <t>ヒ</t>
    </rPh>
    <phoneticPr fontId="4"/>
  </si>
  <si>
    <t>事業所名　　　</t>
  </si>
  <si>
    <t xml:space="preserve">事業所住所　　　 </t>
  </si>
  <si>
    <t>代表者名　　　</t>
    <rPh sb="3" eb="4">
      <t>ナ</t>
    </rPh>
    <phoneticPr fontId="4"/>
  </si>
  <si>
    <t>環境活動項目</t>
    <rPh sb="4" eb="6">
      <t>コウモク</t>
    </rPh>
    <phoneticPr fontId="4"/>
  </si>
  <si>
    <t>「環境取組事例」シートのNo.を入力すると複写できます。</t>
    <rPh sb="1" eb="3">
      <t>カンキョウ</t>
    </rPh>
    <rPh sb="5" eb="7">
      <t>ジレイ</t>
    </rPh>
    <phoneticPr fontId="4"/>
  </si>
  <si>
    <t>No.</t>
  </si>
  <si>
    <t>分類</t>
    <rPh sb="0" eb="2">
      <t>ブンルイ</t>
    </rPh>
    <phoneticPr fontId="4"/>
  </si>
  <si>
    <t>取組内容</t>
    <rPh sb="0" eb="1">
      <t>ト</t>
    </rPh>
    <rPh sb="1" eb="2">
      <t>ク</t>
    </rPh>
    <rPh sb="2" eb="4">
      <t>ナイヨウ</t>
    </rPh>
    <phoneticPr fontId="4"/>
  </si>
  <si>
    <t>評価</t>
    <rPh sb="0" eb="2">
      <t>ヒョウカ</t>
    </rPh>
    <phoneticPr fontId="4"/>
  </si>
  <si>
    <t>※評価欄の記入方法：５段階評価</t>
  </si>
  <si>
    <t>数値目標項目</t>
    <rPh sb="0" eb="2">
      <t>スウチ</t>
    </rPh>
    <rPh sb="2" eb="4">
      <t>モクヒョウ</t>
    </rPh>
    <rPh sb="4" eb="6">
      <t>コウモク</t>
    </rPh>
    <phoneticPr fontId="4"/>
  </si>
  <si>
    <t>環境活動で今後1年間の評価をするために数値化が可能な項目については数値目標を設定してください。</t>
    <rPh sb="0" eb="2">
      <t>カンキョウ</t>
    </rPh>
    <rPh sb="2" eb="4">
      <t>カツドウ</t>
    </rPh>
    <rPh sb="5" eb="7">
      <t>コンゴ</t>
    </rPh>
    <rPh sb="8" eb="10">
      <t>ネンカン</t>
    </rPh>
    <rPh sb="11" eb="13">
      <t>ヒョウカ</t>
    </rPh>
    <rPh sb="19" eb="22">
      <t>スウチカ</t>
    </rPh>
    <rPh sb="23" eb="25">
      <t>カノウ</t>
    </rPh>
    <rPh sb="26" eb="28">
      <t>コウモク</t>
    </rPh>
    <rPh sb="33" eb="35">
      <t>スウチ</t>
    </rPh>
    <rPh sb="35" eb="37">
      <t>モクヒョウ</t>
    </rPh>
    <rPh sb="38" eb="40">
      <t>セッテイ</t>
    </rPh>
    <phoneticPr fontId="4"/>
  </si>
  <si>
    <t>取組項目</t>
  </si>
  <si>
    <t>目標記載</t>
    <rPh sb="0" eb="2">
      <t>モクヒョウ</t>
    </rPh>
    <rPh sb="2" eb="4">
      <t>キサイ</t>
    </rPh>
    <phoneticPr fontId="4"/>
  </si>
  <si>
    <t>今後の取組みに向けて</t>
    <rPh sb="0" eb="2">
      <t>コンゴ</t>
    </rPh>
    <rPh sb="3" eb="5">
      <t>トリク</t>
    </rPh>
    <rPh sb="7" eb="8">
      <t>ム</t>
    </rPh>
    <phoneticPr fontId="4"/>
  </si>
  <si>
    <t>連絡先</t>
    <rPh sb="0" eb="3">
      <t>レンラクサキ</t>
    </rPh>
    <phoneticPr fontId="4"/>
  </si>
  <si>
    <t>担当者</t>
    <rPh sb="0" eb="3">
      <t>タントウシャ</t>
    </rPh>
    <phoneticPr fontId="4"/>
  </si>
  <si>
    <t>電話</t>
    <rPh sb="0" eb="2">
      <t>デンワ</t>
    </rPh>
    <phoneticPr fontId="4"/>
  </si>
  <si>
    <t>ファクス</t>
  </si>
  <si>
    <t>ﾒ-ﾙｱﾄﾞﾚｽ</t>
  </si>
  <si>
    <t>No.</t>
    <phoneticPr fontId="4"/>
  </si>
  <si>
    <t>取り組み例(参考)</t>
    <rPh sb="0" eb="1">
      <t>ト</t>
    </rPh>
    <rPh sb="2" eb="3">
      <t>ク</t>
    </rPh>
    <rPh sb="4" eb="5">
      <t>レイ</t>
    </rPh>
    <rPh sb="6" eb="8">
      <t>サンコウ</t>
    </rPh>
    <phoneticPr fontId="4"/>
  </si>
  <si>
    <t>節電・省エネ</t>
  </si>
  <si>
    <t>エアコンや冷却設備の管理、こまめな保守点検を実施する。</t>
  </si>
  <si>
    <t>エアコン使用時の室温を冷房時28度、暖房時20度以下にする｡</t>
  </si>
  <si>
    <t>電力不要時の負荷遮断、変圧器の遮断を実施する。</t>
  </si>
  <si>
    <t>照明の適正化(照度、点灯時間の適正管理)に努める。</t>
  </si>
  <si>
    <t>パソコン、コピー機などは、使用しないときは電源を切る。</t>
  </si>
  <si>
    <t>エレベーター利用を減らし、階段利用を推進する。</t>
  </si>
  <si>
    <t>エアコンは必要な場所や時間を限定して使用する｡</t>
  </si>
  <si>
    <t>こまめな消灯を実施する。（昼休みの事務室、トイレ、応接、給湯室等）</t>
  </si>
  <si>
    <t>インバーターなどによるモーターの回転制御を実施する。</t>
  </si>
  <si>
    <t>機械設備などは休止時には電源をOFFにする。</t>
  </si>
  <si>
    <t>暖房便座の温度を低めに設定し、使用後はフタ閉めを推進する。</t>
  </si>
  <si>
    <t>照明の点灯箇所や電球管本数を削減する。</t>
  </si>
  <si>
    <t>ボイラーなどの廃熱利用を実施する。</t>
  </si>
  <si>
    <t>ヒートポンプを利用する。</t>
  </si>
  <si>
    <t>建物に2重窓や複数ガラスなどを設置して断熱性を向上させる。</t>
  </si>
  <si>
    <t>太陽光発電などの再生可能エネルギーや燃料電池設備を導入する。</t>
  </si>
  <si>
    <t>給湯設備を遮断加工などによって省エネルギー化を進める。</t>
  </si>
  <si>
    <t>省エネルギー型エアコン設備を積極的に導入する。</t>
  </si>
  <si>
    <t>LED照明、インバーター照明など、省エネルギー型照明器具を使用する。</t>
  </si>
  <si>
    <t>太陽熱エネルギーを給湯や暖房に利用する。</t>
  </si>
  <si>
    <t>太陽光エネルギーを自家発電に利用する。</t>
  </si>
  <si>
    <t>コージェネレーション(発電時の廃熱利用)システムを導入する。</t>
  </si>
  <si>
    <t>デマンドコントロールの導入により電力のピークカットに努める。</t>
  </si>
  <si>
    <t>高効率給湯器を導入する。</t>
  </si>
  <si>
    <t>ボイラーなどは低空気比運転などの熱管理を実施する</t>
  </si>
  <si>
    <t>節水</t>
  </si>
  <si>
    <t>節水意識の向上のため、蛇口付近に「節水」などの標識を貼る｡</t>
  </si>
  <si>
    <t>蛇口に節水コマを設置する｡</t>
  </si>
  <si>
    <t>雨水貯留タンクの設置などにより雨水活用に努める。</t>
  </si>
  <si>
    <t>雨水利用を推進する。(打ち水、洗車など)</t>
  </si>
  <si>
    <t>使用済み水の再利用(循環使用、打ち水など)に努める。</t>
  </si>
  <si>
    <t>節水型の家電製品・水洗トイレなどの使用に努める。</t>
  </si>
  <si>
    <t>水道配管からの漏洩を定期的に点検する。</t>
  </si>
  <si>
    <t>紙減量</t>
  </si>
  <si>
    <t>会議用資料や事務書類を簡素化する。</t>
  </si>
  <si>
    <t>両面印刷･両面コピーをする｡</t>
  </si>
  <si>
    <t>A4用紙などによる文書のスリム化に努める。</t>
  </si>
  <si>
    <t>プロジェクターなどの活用で、会議資料は可能な限り配布しない。</t>
  </si>
  <si>
    <t>コピー用紙の裏面利用をする｡</t>
  </si>
  <si>
    <t>電子メディアなどの利用によるペーパーレス化をする｡</t>
  </si>
  <si>
    <t>カタログやパンフレット類を必要以上に受け取らない。</t>
  </si>
  <si>
    <t>ごみ減量(リデュース・リユース・リサイクル)</t>
  </si>
  <si>
    <t>簡易包装の推進、多重包装を控える。</t>
  </si>
  <si>
    <t>通い箱（繰り返し納品する場合の容器）を作り、梱包材を減らす。</t>
  </si>
  <si>
    <t>納入業者などに対して梱包材料の持ち帰りを要求する。</t>
  </si>
  <si>
    <t>缶、ビン、ペットボトルなどは納入業者の引き取りに努める。</t>
  </si>
  <si>
    <t>仕入れ計画を徹底して、余剰品の削減に努める。</t>
  </si>
  <si>
    <t>びん・缶などの分別回収ボックスを配置し、ごみ分別を徹底する。</t>
  </si>
  <si>
    <t>量売り・バラ売りの推進などにより、包装紙・容器・トイレなどを削減する。</t>
  </si>
  <si>
    <t>廃棄物管理表(マニフェスト)をもとに廃棄物の適正処理を確認する。</t>
  </si>
  <si>
    <t>再使用又はリサイクルしやすい製品を使用、購入に努める。</t>
  </si>
  <si>
    <t>包装・梱包などの削減・再利用を推進する。</t>
  </si>
  <si>
    <t>廃食用油の石鹸やバイオディーゼル燃料などへの再利用に協力する。</t>
  </si>
  <si>
    <t>各種廃棄物のリサイクル化をする。</t>
  </si>
  <si>
    <t>金属屑、紙屑、廃液などの回収、再利用を徹底する。</t>
  </si>
  <si>
    <t>リターナブル容器に入った製品を優先的に使用・購入・販売するよう努める。</t>
  </si>
  <si>
    <t>詰め替え式の容器・製品の販売に努める。</t>
  </si>
  <si>
    <t>コピー機、プリンターのトナーカートリッジの回収とリサイクルを進める。</t>
  </si>
  <si>
    <t>レジ袋削減のためマイバッグ利用を推進する。</t>
  </si>
  <si>
    <t>マイ箸、洗い箸利用を推進する。</t>
  </si>
  <si>
    <t>エコ活動(開発・販売・管理・環境保全体制)</t>
  </si>
  <si>
    <t>整理・整頓・清掃を推進する。</t>
  </si>
  <si>
    <t>事業所周辺の緑化や清掃など環境整備に努める。</t>
  </si>
  <si>
    <t>地域の環境活動に積極的に参加する。</t>
  </si>
  <si>
    <t>資材購入に当り、環境配慮のチェックを行う。</t>
  </si>
  <si>
    <t>環境に配慮されたエコ商品の購入に努める。</t>
  </si>
  <si>
    <t>小型・軽量化により、資源使用量の最小限化をめざす。</t>
  </si>
  <si>
    <t>製品の長寿命化をめざす。</t>
  </si>
  <si>
    <t>製品の使用過程でのエネルギー削減をめざす。</t>
  </si>
  <si>
    <t>再生資源の積極的利用に取り組む。</t>
  </si>
  <si>
    <t>素材の選定、部品の点数削減などにより、解体しやすい構造をめざす。</t>
  </si>
  <si>
    <t>使用後の製品回収に取り組む。</t>
  </si>
  <si>
    <t>環境に優しい商品を定め、その販売に取り組む。</t>
  </si>
  <si>
    <t>ユーザーに環境保全型商品に関する情報提供を行う。</t>
  </si>
  <si>
    <t>従業員が環境保全上の資格、能力などを保有できるよう養成する。</t>
  </si>
  <si>
    <t>顧客に自社の環境活動の取組みについて広報し、理解と協力を求める。</t>
  </si>
  <si>
    <t>従業員の環境教育プログラムを保有する。</t>
  </si>
  <si>
    <t>環境活動に必要な情報が適切に伝達される仕組みを整備する。</t>
  </si>
  <si>
    <t>環境対応の組織(役割分担や責任、権限など)を明確にする。</t>
  </si>
  <si>
    <t>法令規制などの整備をする。</t>
  </si>
  <si>
    <t>環境活動に必要な作業手順や運用基準を定める。</t>
  </si>
  <si>
    <t>契約などに環境配慮の条項・管理を組み込む。</t>
  </si>
  <si>
    <t>顧客や発注者に対し、環境保全の提案をする。</t>
  </si>
  <si>
    <t>自動車対策</t>
  </si>
  <si>
    <t>エコドライブを推進する｡</t>
  </si>
  <si>
    <t>ハイブリッド自動車・電気自動車などの次世代自動車の導入を推進する。</t>
  </si>
  <si>
    <t>最新の排ガス規制や騒音規制に適合した車への代替に努める。</t>
  </si>
  <si>
    <t>車の走行距離、燃料の使用量を記録・管理し、車の使用を極力控える。</t>
  </si>
  <si>
    <t>運転方法の配慮(急発進・急加速・空ふかし排除・アイドリングストップ)を徹底する。</t>
  </si>
  <si>
    <t>定期的にノーカーデーを設定する。</t>
  </si>
  <si>
    <t>自動車の使用を控える。(自転車の活用や電車、バスなどの公共交通機関の利用等)</t>
  </si>
  <si>
    <t>最大積載量に見合った輸送設定を実施する。</t>
  </si>
  <si>
    <t>共同配送、帰りの荷の確保に努める。</t>
  </si>
  <si>
    <t>発注・輸送の計画化・平準化に努める。</t>
  </si>
  <si>
    <t>近くからの通勤や近くへの移動は、自転車を利用する。</t>
  </si>
  <si>
    <t>別紙（様式1-2）</t>
    <rPh sb="0" eb="2">
      <t>ベッシ</t>
    </rPh>
    <rPh sb="3" eb="5">
      <t>ヨウシキ</t>
    </rPh>
    <phoneticPr fontId="4"/>
  </si>
  <si>
    <t>＊環境取組事例に記載されていない独自の取組みを行う場合には直接、記載してください。</t>
    <phoneticPr fontId="4"/>
  </si>
  <si>
    <t>取組み内容</t>
    <rPh sb="0" eb="1">
      <t>ト</t>
    </rPh>
    <rPh sb="1" eb="2">
      <t>ク</t>
    </rPh>
    <rPh sb="3" eb="5">
      <t>ナイヨウ</t>
    </rPh>
    <phoneticPr fontId="4"/>
  </si>
  <si>
    <t>※評価欄の記入方法：５段階評価</t>
    <phoneticPr fontId="4"/>
  </si>
  <si>
    <t>ファクス</t>
    <phoneticPr fontId="4"/>
  </si>
  <si>
    <t>ﾒ-ﾙｱﾄﾞﾚｽ</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</si>
</sst>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ＭＳ Ｐゴシック"/>
      <family val="2"/>
      <charset val="128"/>
      <scheme val="minor"/>
    </font>
    <font>
      <sz val="11"/>
      <name val="ＭＳ Ｐゴシック"/>
      <family val="3"/>
      <charset val="128"/>
    </font>
    <font>
      <sz val="12"/>
      <name val="ＭＳ Ｐ明朝"/>
      <family val="1"/>
      <charset val="128"/>
    </font>
    <font>
      <sz val="11"/>
      <name val="ＭＳ Ｐ明朝"/>
      <family val="1"/>
      <charset val="128"/>
    </font>
    <font>
      <sz val="6"/>
      <name val="ＭＳ Ｐゴシック"/>
      <family val="3"/>
      <charset val="128"/>
    </font>
    <font>
      <sz val="20"/>
      <name val="HGS創英角ﾎﾟｯﾌﾟ体"/>
      <family val="3"/>
      <charset val="128"/>
    </font>
    <font>
      <b/>
      <sz val="14"/>
      <name val="ＭＳ Ｐ明朝"/>
      <family val="1"/>
      <charset val="128"/>
    </font>
    <font>
      <sz val="12"/>
      <name val="ＭＳ Ｐゴシック"/>
      <family val="3"/>
      <charset val="128"/>
      <scheme val="major"/>
    </font>
    <font>
      <sz val="11"/>
      <name val="ＭＳ Ｐゴシック"/>
      <family val="3"/>
      <charset val="128"/>
      <scheme val="major"/>
    </font>
    <font>
      <i/>
      <sz val="12"/>
      <name val="ＭＳ Ｐゴシック"/>
      <family val="3"/>
      <charset val="128"/>
      <scheme val="major"/>
    </font>
    <font>
      <b/>
      <sz val="12"/>
      <name val="ＭＳ Ｐゴシック"/>
      <family val="3"/>
      <charset val="128"/>
      <scheme val="major"/>
    </font>
    <font>
      <b/>
      <sz val="11"/>
      <name val="ＭＳ Ｐゴシック"/>
      <family val="3"/>
      <charset val="128"/>
      <scheme val="major"/>
    </font>
    <font>
      <sz val="10"/>
      <name val="ＭＳ Ｐゴシック"/>
      <family val="3"/>
      <charset val="128"/>
      <scheme val="major"/>
    </font>
    <font>
      <b/>
      <sz val="12"/>
      <name val="ＭＳ Ｐ明朝"/>
      <family val="1"/>
      <charset val="128"/>
    </font>
    <font>
      <b/>
      <sz val="14"/>
      <name val="ＭＳ Ｐゴシック"/>
      <family val="3"/>
      <charset val="128"/>
      <scheme val="major"/>
    </font>
    <font>
      <b/>
      <sz val="14"/>
      <name val="ＭＳ Ｐゴシック"/>
      <family val="3"/>
      <charset val="128"/>
    </font>
    <font>
      <sz val="6"/>
      <name val="ＭＳ Ｐゴシック"/>
      <family val="2"/>
      <charset val="128"/>
      <scheme val="minor"/>
    </font>
    <font>
      <sz val="11"/>
      <name val="ＭＳ Ｐゴシック"/>
      <family val="3"/>
      <charset val="128"/>
      <scheme val="minor"/>
    </font>
    <font>
      <sz val="12"/>
      <name val="ＭＳ 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theme="8" tint="0.59999389629810485"/>
        <bgColor indexed="64"/>
      </patternFill>
    </fill>
  </fills>
  <borders count="51">
    <border>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dashDot">
        <color indexed="64"/>
      </bottom>
      <diagonal/>
    </border>
    <border>
      <left style="thin">
        <color indexed="64"/>
      </left>
      <right/>
      <top/>
      <bottom style="dashDot">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bottom style="dashDot">
        <color indexed="64"/>
      </bottom>
      <diagonal/>
    </border>
    <border>
      <left/>
      <right/>
      <top style="thin">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hair">
        <color indexed="64"/>
      </left>
      <right style="thin">
        <color indexed="64"/>
      </right>
      <top style="thin">
        <color indexed="64"/>
      </top>
      <bottom style="hair">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163">
    <xf numFmtId="0" fontId="0" fillId="0" borderId="0" xfId="0">
      <alignment vertical="center"/>
    </xf>
    <xf numFmtId="0" fontId="1" fillId="0" borderId="0" xfId="2">
      <alignment vertical="center"/>
    </xf>
    <xf numFmtId="0" fontId="2" fillId="0" borderId="0" xfId="2" applyFont="1">
      <alignment vertical="center"/>
    </xf>
    <xf numFmtId="0" fontId="2" fillId="0" borderId="0" xfId="2" applyFont="1" applyBorder="1">
      <alignment vertical="center"/>
    </xf>
    <xf numFmtId="0" fontId="2" fillId="0" borderId="2" xfId="2" applyFont="1" applyBorder="1">
      <alignment vertical="center"/>
    </xf>
    <xf numFmtId="0" fontId="2" fillId="0" borderId="6" xfId="2" applyFont="1" applyBorder="1">
      <alignment vertical="center"/>
    </xf>
    <xf numFmtId="0" fontId="2" fillId="0" borderId="7" xfId="2" applyFont="1" applyBorder="1">
      <alignment vertical="center"/>
    </xf>
    <xf numFmtId="0" fontId="2" fillId="0" borderId="8" xfId="2" applyFont="1" applyBorder="1">
      <alignment vertical="center"/>
    </xf>
    <xf numFmtId="0" fontId="2" fillId="0" borderId="1" xfId="2" applyFont="1" applyBorder="1">
      <alignment vertical="center"/>
    </xf>
    <xf numFmtId="0" fontId="2" fillId="0" borderId="11" xfId="2" applyFont="1" applyBorder="1" applyAlignment="1">
      <alignment horizontal="center" vertical="center"/>
    </xf>
    <xf numFmtId="0" fontId="3" fillId="0" borderId="0" xfId="2" applyFont="1">
      <alignment vertical="center"/>
    </xf>
    <xf numFmtId="0" fontId="7" fillId="0" borderId="8" xfId="2" applyFont="1" applyBorder="1">
      <alignment vertical="center"/>
    </xf>
    <xf numFmtId="0" fontId="7" fillId="0" borderId="0" xfId="2" applyFont="1" applyBorder="1">
      <alignment vertical="center"/>
    </xf>
    <xf numFmtId="0" fontId="7" fillId="0" borderId="1" xfId="2" applyFont="1" applyBorder="1">
      <alignment vertical="center"/>
    </xf>
    <xf numFmtId="0" fontId="7" fillId="0" borderId="0" xfId="2" applyFont="1" applyAlignment="1">
      <alignment horizontal="center" vertical="center"/>
    </xf>
    <xf numFmtId="0" fontId="7" fillId="0" borderId="0" xfId="2" applyFont="1">
      <alignment vertical="center"/>
    </xf>
    <xf numFmtId="0" fontId="7" fillId="0" borderId="0" xfId="2" applyFont="1" applyBorder="1" applyAlignment="1">
      <alignment horizontal="justify" vertical="center"/>
    </xf>
    <xf numFmtId="0" fontId="9" fillId="0" borderId="0" xfId="2" applyFont="1" applyBorder="1">
      <alignment vertical="center"/>
    </xf>
    <xf numFmtId="0" fontId="7" fillId="0" borderId="0" xfId="2" applyFont="1" applyBorder="1" applyAlignment="1">
      <alignment horizontal="right" vertical="center"/>
    </xf>
    <xf numFmtId="0" fontId="7" fillId="0" borderId="13" xfId="2" applyFont="1" applyBorder="1" applyAlignment="1">
      <alignment horizontal="center" vertical="center"/>
    </xf>
    <xf numFmtId="0" fontId="7" fillId="0" borderId="14" xfId="2" applyFont="1" applyBorder="1" applyAlignment="1">
      <alignment horizontal="center" vertical="center"/>
    </xf>
    <xf numFmtId="0" fontId="7" fillId="0" borderId="21" xfId="2" applyFont="1" applyBorder="1" applyAlignment="1">
      <alignment horizontal="center" vertical="center"/>
    </xf>
    <xf numFmtId="0" fontId="7" fillId="0" borderId="24" xfId="2" applyFont="1" applyBorder="1" applyAlignment="1">
      <alignment horizontal="center" vertical="center"/>
    </xf>
    <xf numFmtId="0" fontId="7" fillId="0" borderId="25" xfId="2" applyFont="1" applyBorder="1" applyAlignment="1">
      <alignment horizontal="center" vertical="center"/>
    </xf>
    <xf numFmtId="0" fontId="7" fillId="0" borderId="0" xfId="2" applyFont="1" applyBorder="1" applyAlignment="1">
      <alignment vertical="center"/>
    </xf>
    <xf numFmtId="0" fontId="7" fillId="0" borderId="10" xfId="2" applyFont="1" applyBorder="1">
      <alignment vertical="center"/>
    </xf>
    <xf numFmtId="0" fontId="7" fillId="0" borderId="9" xfId="2" applyFont="1" applyBorder="1">
      <alignment vertical="center"/>
    </xf>
    <xf numFmtId="0" fontId="8" fillId="0" borderId="1" xfId="2" applyFont="1" applyBorder="1" applyAlignment="1">
      <alignment vertical="center"/>
    </xf>
    <xf numFmtId="0" fontId="7" fillId="0" borderId="1" xfId="2" applyFont="1" applyBorder="1" applyAlignment="1">
      <alignment vertical="center"/>
    </xf>
    <xf numFmtId="0" fontId="8" fillId="0" borderId="1" xfId="2" applyFont="1" applyBorder="1" applyAlignment="1">
      <alignment horizontal="center" vertical="center"/>
    </xf>
    <xf numFmtId="0" fontId="8" fillId="0" borderId="0" xfId="2" applyFont="1" applyBorder="1" applyAlignment="1">
      <alignment horizontal="center" vertical="center"/>
    </xf>
    <xf numFmtId="0" fontId="7" fillId="0" borderId="3" xfId="2" applyFont="1" applyBorder="1">
      <alignment vertical="center"/>
    </xf>
    <xf numFmtId="0" fontId="7" fillId="0" borderId="4" xfId="2" applyFont="1" applyBorder="1">
      <alignment vertical="center"/>
    </xf>
    <xf numFmtId="0" fontId="7" fillId="0" borderId="5" xfId="2" applyFont="1" applyBorder="1">
      <alignment vertical="center"/>
    </xf>
    <xf numFmtId="0" fontId="7" fillId="0" borderId="23" xfId="2" applyFont="1" applyBorder="1">
      <alignment vertical="center"/>
    </xf>
    <xf numFmtId="0" fontId="8" fillId="0" borderId="0" xfId="2" applyFont="1" applyBorder="1" applyAlignment="1">
      <alignment horizontal="right" vertical="center"/>
    </xf>
    <xf numFmtId="0" fontId="8" fillId="0" borderId="0" xfId="2" applyFont="1" applyBorder="1" applyAlignment="1">
      <alignment vertical="center"/>
    </xf>
    <xf numFmtId="0" fontId="12" fillId="0" borderId="0" xfId="2" applyFont="1" applyBorder="1" applyAlignment="1">
      <alignment vertical="center"/>
    </xf>
    <xf numFmtId="0" fontId="12" fillId="0" borderId="0" xfId="2" applyFont="1" applyBorder="1" applyAlignment="1">
      <alignment horizontal="left" vertical="center"/>
    </xf>
    <xf numFmtId="0" fontId="7" fillId="0" borderId="0" xfId="2" applyFont="1" applyBorder="1" applyAlignment="1">
      <alignment horizontal="center" vertical="center"/>
    </xf>
    <xf numFmtId="0" fontId="13" fillId="0" borderId="0" xfId="2" applyFont="1" applyBorder="1" applyAlignment="1">
      <alignment horizontal="justify" vertical="center"/>
    </xf>
    <xf numFmtId="0" fontId="2" fillId="0" borderId="26" xfId="2" applyFont="1" applyBorder="1" applyAlignment="1">
      <alignment horizontal="center" vertical="center"/>
    </xf>
    <xf numFmtId="0" fontId="8" fillId="0" borderId="17" xfId="2" applyFont="1" applyBorder="1" applyAlignment="1">
      <alignment vertical="center"/>
    </xf>
    <xf numFmtId="0" fontId="8" fillId="0" borderId="22" xfId="2" applyFont="1" applyBorder="1" applyAlignment="1">
      <alignment vertical="center"/>
    </xf>
    <xf numFmtId="0" fontId="8" fillId="0" borderId="18" xfId="2" applyFont="1" applyBorder="1" applyAlignment="1">
      <alignment vertical="center"/>
    </xf>
    <xf numFmtId="0" fontId="8" fillId="0" borderId="19" xfId="2" applyFont="1" applyBorder="1" applyAlignment="1">
      <alignment vertical="center"/>
    </xf>
    <xf numFmtId="0" fontId="10" fillId="0" borderId="8" xfId="2" applyFont="1" applyBorder="1">
      <alignment vertical="center"/>
    </xf>
    <xf numFmtId="0" fontId="10" fillId="0" borderId="0" xfId="2" applyFont="1" applyBorder="1" applyAlignment="1">
      <alignment vertical="center"/>
    </xf>
    <xf numFmtId="0" fontId="7" fillId="0" borderId="20" xfId="2" applyFont="1" applyBorder="1" applyAlignment="1">
      <alignment horizontal="center" vertical="center"/>
    </xf>
    <xf numFmtId="0" fontId="2" fillId="0" borderId="0" xfId="2" applyFont="1" applyAlignment="1">
      <alignment vertical="top"/>
    </xf>
    <xf numFmtId="0" fontId="3" fillId="0" borderId="0" xfId="2" applyFont="1" applyAlignment="1">
      <alignment horizontal="right" vertical="top"/>
    </xf>
    <xf numFmtId="58" fontId="6" fillId="0" borderId="0" xfId="2" applyNumberFormat="1" applyFont="1" applyBorder="1" applyAlignment="1">
      <alignment vertical="center" shrinkToFit="1"/>
    </xf>
    <xf numFmtId="0" fontId="7" fillId="0" borderId="41" xfId="2" applyFont="1" applyBorder="1">
      <alignment vertical="center"/>
    </xf>
    <xf numFmtId="0" fontId="12" fillId="0" borderId="17" xfId="2" applyFont="1" applyBorder="1" applyAlignment="1">
      <alignment vertical="center"/>
    </xf>
    <xf numFmtId="0" fontId="12" fillId="0" borderId="2" xfId="2" applyFont="1" applyBorder="1" applyAlignment="1">
      <alignment vertical="center"/>
    </xf>
    <xf numFmtId="0" fontId="12" fillId="0" borderId="42" xfId="2" applyFont="1" applyBorder="1" applyAlignment="1">
      <alignment vertical="center"/>
    </xf>
    <xf numFmtId="0" fontId="8" fillId="0" borderId="43" xfId="2" applyFont="1" applyBorder="1" applyAlignment="1">
      <alignment vertical="center"/>
    </xf>
    <xf numFmtId="0" fontId="12" fillId="0" borderId="18" xfId="2" applyFont="1" applyBorder="1" applyAlignment="1">
      <alignment vertical="center"/>
    </xf>
    <xf numFmtId="0" fontId="7" fillId="0" borderId="4" xfId="2" applyFont="1" applyBorder="1" applyAlignment="1">
      <alignment horizontal="center" vertical="center"/>
    </xf>
    <xf numFmtId="0" fontId="7" fillId="0" borderId="11" xfId="2" applyFont="1" applyBorder="1" applyAlignment="1">
      <alignment horizontal="center" vertical="center"/>
    </xf>
    <xf numFmtId="0" fontId="10" fillId="0" borderId="0" xfId="2" applyFont="1" applyBorder="1" applyAlignment="1">
      <alignment horizontal="center" vertical="center"/>
    </xf>
    <xf numFmtId="0" fontId="12" fillId="0" borderId="24" xfId="2" applyFont="1" applyBorder="1" applyAlignment="1">
      <alignment horizontal="left" vertical="center"/>
    </xf>
    <xf numFmtId="0" fontId="17" fillId="0" borderId="11" xfId="2" applyFont="1" applyFill="1" applyBorder="1">
      <alignment vertical="center"/>
    </xf>
    <xf numFmtId="0" fontId="17" fillId="3" borderId="11" xfId="2" applyFont="1" applyFill="1" applyBorder="1">
      <alignment vertical="center"/>
    </xf>
    <xf numFmtId="0" fontId="17" fillId="3" borderId="11" xfId="2" applyFont="1" applyFill="1" applyBorder="1" applyAlignment="1">
      <alignment horizontal="center" vertical="center"/>
    </xf>
    <xf numFmtId="0" fontId="17" fillId="0" borderId="0" xfId="2" applyFont="1" applyFill="1">
      <alignment vertical="center"/>
    </xf>
    <xf numFmtId="0" fontId="17" fillId="0" borderId="16" xfId="2" applyFont="1" applyFill="1" applyBorder="1">
      <alignment vertical="center"/>
    </xf>
    <xf numFmtId="0" fontId="17" fillId="0" borderId="11" xfId="2" applyFont="1" applyFill="1" applyBorder="1" applyAlignment="1">
      <alignment vertical="center" shrinkToFit="1"/>
    </xf>
    <xf numFmtId="0" fontId="17" fillId="0" borderId="11" xfId="2" applyFont="1" applyFill="1" applyBorder="1" applyAlignment="1">
      <alignment vertical="center"/>
    </xf>
    <xf numFmtId="0" fontId="17" fillId="0" borderId="0" xfId="2" applyFont="1" applyFill="1" applyAlignment="1">
      <alignment vertical="center"/>
    </xf>
    <xf numFmtId="0" fontId="12" fillId="0" borderId="6" xfId="2" applyFont="1" applyBorder="1" applyAlignment="1">
      <alignment horizontal="left" vertical="center"/>
    </xf>
    <xf numFmtId="0" fontId="12" fillId="0" borderId="8" xfId="2" applyFont="1" applyBorder="1" applyAlignment="1">
      <alignment horizontal="left" vertical="center"/>
    </xf>
    <xf numFmtId="0" fontId="7" fillId="0" borderId="4" xfId="2" applyFont="1" applyBorder="1" applyAlignment="1">
      <alignment horizontal="center" vertical="center"/>
    </xf>
    <xf numFmtId="0" fontId="7" fillId="0" borderId="11" xfId="2" applyFont="1" applyBorder="1" applyAlignment="1">
      <alignment horizontal="center" vertical="center"/>
    </xf>
    <xf numFmtId="0" fontId="2" fillId="0" borderId="0" xfId="2" applyFont="1" applyAlignment="1">
      <alignment horizontal="center" vertical="center"/>
    </xf>
    <xf numFmtId="0" fontId="7" fillId="0" borderId="44" xfId="2" applyFont="1" applyBorder="1" applyAlignment="1">
      <alignment horizontal="center" vertical="center"/>
    </xf>
    <xf numFmtId="0" fontId="12" fillId="0" borderId="22" xfId="2" applyFont="1" applyBorder="1" applyAlignment="1">
      <alignment vertical="center"/>
    </xf>
    <xf numFmtId="0" fontId="12" fillId="0" borderId="24" xfId="2" applyFont="1" applyBorder="1" applyAlignment="1">
      <alignment vertical="center"/>
    </xf>
    <xf numFmtId="0" fontId="18" fillId="0" borderId="0" xfId="2" applyFont="1">
      <alignment vertical="center"/>
    </xf>
    <xf numFmtId="0" fontId="7" fillId="0" borderId="15" xfId="2" applyFont="1" applyBorder="1" applyAlignment="1">
      <alignment horizontal="center" vertical="center"/>
    </xf>
    <xf numFmtId="0" fontId="12" fillId="0" borderId="27" xfId="2" applyFont="1" applyBorder="1" applyAlignment="1">
      <alignment vertical="center"/>
    </xf>
    <xf numFmtId="0" fontId="12" fillId="0" borderId="25" xfId="2" applyFont="1" applyBorder="1" applyAlignment="1">
      <alignment vertical="center"/>
    </xf>
    <xf numFmtId="0" fontId="7" fillId="0" borderId="15" xfId="2" applyFont="1" applyBorder="1" applyAlignment="1">
      <alignment horizontal="left" vertical="center"/>
    </xf>
    <xf numFmtId="0" fontId="7" fillId="0" borderId="25" xfId="2" applyFont="1" applyBorder="1" applyAlignment="1">
      <alignment horizontal="left" vertical="center"/>
    </xf>
    <xf numFmtId="0" fontId="8" fillId="0" borderId="34" xfId="2" applyFont="1" applyBorder="1" applyAlignment="1">
      <alignment horizontal="left" vertical="center"/>
    </xf>
    <xf numFmtId="0" fontId="8" fillId="0" borderId="35" xfId="2" applyFont="1" applyBorder="1" applyAlignment="1">
      <alignment horizontal="left" vertical="center"/>
    </xf>
    <xf numFmtId="0" fontId="8" fillId="0" borderId="40" xfId="2" applyFont="1" applyBorder="1" applyAlignment="1">
      <alignment horizontal="left" vertical="center"/>
    </xf>
    <xf numFmtId="0" fontId="8" fillId="0" borderId="6" xfId="2" applyFont="1" applyBorder="1" applyAlignment="1">
      <alignment horizontal="left" vertical="top" wrapText="1"/>
    </xf>
    <xf numFmtId="0" fontId="8" fillId="0" borderId="2" xfId="2" applyFont="1" applyBorder="1" applyAlignment="1">
      <alignment horizontal="left" vertical="top" wrapText="1"/>
    </xf>
    <xf numFmtId="0" fontId="8" fillId="0" borderId="7" xfId="2" applyFont="1" applyBorder="1" applyAlignment="1">
      <alignment horizontal="left" vertical="top" wrapText="1"/>
    </xf>
    <xf numFmtId="0" fontId="8" fillId="0" borderId="3" xfId="2" applyFont="1" applyBorder="1" applyAlignment="1">
      <alignment horizontal="left" vertical="top" wrapText="1"/>
    </xf>
    <xf numFmtId="0" fontId="8" fillId="0" borderId="4" xfId="2" applyFont="1" applyBorder="1" applyAlignment="1">
      <alignment horizontal="left" vertical="top" wrapText="1"/>
    </xf>
    <xf numFmtId="0" fontId="8" fillId="0" borderId="5" xfId="2" applyFont="1" applyBorder="1" applyAlignment="1">
      <alignment horizontal="left" vertical="top" wrapText="1"/>
    </xf>
    <xf numFmtId="0" fontId="7" fillId="0" borderId="20" xfId="2" applyFont="1" applyBorder="1" applyAlignment="1">
      <alignment horizontal="center" vertical="center" textRotation="255"/>
    </xf>
    <xf numFmtId="0" fontId="7" fillId="0" borderId="23" xfId="2" applyFont="1" applyBorder="1" applyAlignment="1">
      <alignment horizontal="center" vertical="center" textRotation="255"/>
    </xf>
    <xf numFmtId="0" fontId="7" fillId="0" borderId="26" xfId="2" applyFont="1" applyBorder="1" applyAlignment="1">
      <alignment horizontal="center" vertical="center" textRotation="255"/>
    </xf>
    <xf numFmtId="0" fontId="7" fillId="0" borderId="16" xfId="2" applyFont="1" applyBorder="1" applyAlignment="1">
      <alignment horizontal="center" vertical="center"/>
    </xf>
    <xf numFmtId="0" fontId="7" fillId="0" borderId="28" xfId="2" applyFont="1" applyBorder="1" applyAlignment="1">
      <alignment horizontal="center" vertical="center"/>
    </xf>
    <xf numFmtId="0" fontId="7" fillId="0" borderId="20" xfId="2" applyFont="1" applyBorder="1" applyAlignment="1">
      <alignment horizontal="left" vertical="center"/>
    </xf>
    <xf numFmtId="0" fontId="7" fillId="0" borderId="6" xfId="2" applyFont="1" applyBorder="1" applyAlignment="1">
      <alignment horizontal="center" vertical="center"/>
    </xf>
    <xf numFmtId="0" fontId="7" fillId="0" borderId="2" xfId="2" applyFont="1" applyBorder="1" applyAlignment="1">
      <alignment horizontal="center" vertical="center"/>
    </xf>
    <xf numFmtId="0" fontId="7" fillId="0" borderId="6" xfId="2" applyFont="1" applyBorder="1" applyAlignment="1">
      <alignment horizontal="left" vertical="center"/>
    </xf>
    <xf numFmtId="0" fontId="7" fillId="0" borderId="2" xfId="2" applyFont="1" applyBorder="1" applyAlignment="1">
      <alignment horizontal="left" vertical="center"/>
    </xf>
    <xf numFmtId="0" fontId="7" fillId="0" borderId="7" xfId="2" applyFont="1" applyBorder="1" applyAlignment="1">
      <alignment horizontal="left" vertical="center"/>
    </xf>
    <xf numFmtId="0" fontId="7" fillId="0" borderId="3" xfId="2" applyFont="1" applyBorder="1" applyAlignment="1">
      <alignment horizontal="center" vertical="center"/>
    </xf>
    <xf numFmtId="0" fontId="7" fillId="0" borderId="4" xfId="2" applyFont="1" applyBorder="1" applyAlignment="1">
      <alignment horizontal="center" vertical="center"/>
    </xf>
    <xf numFmtId="0" fontId="7" fillId="0" borderId="3" xfId="2" applyFont="1" applyBorder="1" applyAlignment="1">
      <alignment horizontal="left" vertical="center"/>
    </xf>
    <xf numFmtId="0" fontId="7" fillId="0" borderId="4" xfId="2" applyFont="1" applyBorder="1" applyAlignment="1">
      <alignment horizontal="left" vertical="center"/>
    </xf>
    <xf numFmtId="0" fontId="7" fillId="0" borderId="5" xfId="2" applyFont="1" applyBorder="1" applyAlignment="1">
      <alignment horizontal="left" vertical="center"/>
    </xf>
    <xf numFmtId="0" fontId="8" fillId="0" borderId="26" xfId="2" applyFont="1" applyBorder="1" applyAlignment="1">
      <alignment horizontal="left" vertical="center"/>
    </xf>
    <xf numFmtId="0" fontId="12" fillId="0" borderId="24" xfId="2" applyFont="1" applyBorder="1" applyAlignment="1">
      <alignment horizontal="left" vertical="center"/>
    </xf>
    <xf numFmtId="0" fontId="12" fillId="0" borderId="17" xfId="2" applyFont="1" applyBorder="1" applyAlignment="1">
      <alignment horizontal="left" vertical="center"/>
    </xf>
    <xf numFmtId="0" fontId="12" fillId="0" borderId="18" xfId="2" applyFont="1" applyBorder="1" applyAlignment="1">
      <alignment horizontal="left" vertical="center"/>
    </xf>
    <xf numFmtId="0" fontId="14" fillId="0" borderId="0" xfId="2" applyFont="1" applyBorder="1" applyAlignment="1">
      <alignment horizontal="distributed" vertical="center" wrapText="1" indent="1"/>
    </xf>
    <xf numFmtId="0" fontId="14" fillId="0" borderId="0" xfId="2" applyFont="1" applyBorder="1" applyAlignment="1">
      <alignment horizontal="distributed" vertical="center" indent="1"/>
    </xf>
    <xf numFmtId="0" fontId="7" fillId="0" borderId="28" xfId="2" applyFont="1" applyBorder="1" applyAlignment="1">
      <alignment horizontal="left" vertical="center" indent="1" shrinkToFit="1"/>
    </xf>
    <xf numFmtId="0" fontId="8" fillId="0" borderId="28" xfId="2" applyFont="1" applyBorder="1" applyAlignment="1">
      <alignment horizontal="left" vertical="center" indent="1" shrinkToFit="1"/>
    </xf>
    <xf numFmtId="0" fontId="10" fillId="0" borderId="0" xfId="2" applyFont="1" applyBorder="1" applyAlignment="1">
      <alignment horizontal="center" vertical="center"/>
    </xf>
    <xf numFmtId="0" fontId="3" fillId="2" borderId="6" xfId="2" applyFont="1" applyFill="1" applyBorder="1" applyAlignment="1">
      <alignment horizontal="center" vertical="center" wrapText="1"/>
    </xf>
    <xf numFmtId="0" fontId="3" fillId="2" borderId="2" xfId="2" applyFont="1" applyFill="1" applyBorder="1" applyAlignment="1">
      <alignment horizontal="center" vertical="center" wrapText="1"/>
    </xf>
    <xf numFmtId="0" fontId="3" fillId="2" borderId="7" xfId="2" applyFont="1" applyFill="1" applyBorder="1" applyAlignment="1">
      <alignment horizontal="center" vertical="center" wrapText="1"/>
    </xf>
    <xf numFmtId="0" fontId="3" fillId="2" borderId="8" xfId="2" applyFont="1" applyFill="1" applyBorder="1" applyAlignment="1">
      <alignment horizontal="center" vertical="center" wrapText="1"/>
    </xf>
    <xf numFmtId="0" fontId="3" fillId="2" borderId="0" xfId="2" applyFont="1" applyFill="1" applyBorder="1" applyAlignment="1">
      <alignment horizontal="center" vertical="center" wrapText="1"/>
    </xf>
    <xf numFmtId="0" fontId="3" fillId="2" borderId="1" xfId="2" applyFont="1" applyFill="1" applyBorder="1" applyAlignment="1">
      <alignment horizontal="center" vertical="center" wrapText="1"/>
    </xf>
    <xf numFmtId="0" fontId="3" fillId="2" borderId="3" xfId="2" applyFont="1" applyFill="1" applyBorder="1" applyAlignment="1">
      <alignment horizontal="center" vertical="center" wrapText="1"/>
    </xf>
    <xf numFmtId="0" fontId="3" fillId="2" borderId="4" xfId="2" applyFont="1" applyFill="1" applyBorder="1" applyAlignment="1">
      <alignment horizontal="center" vertical="center" wrapText="1"/>
    </xf>
    <xf numFmtId="0" fontId="3" fillId="2" borderId="5" xfId="2" applyFont="1" applyFill="1" applyBorder="1" applyAlignment="1">
      <alignment horizontal="center" vertical="center" wrapText="1"/>
    </xf>
    <xf numFmtId="0" fontId="7" fillId="0" borderId="11" xfId="2" applyFont="1" applyBorder="1" applyAlignment="1">
      <alignment horizontal="center" vertical="center"/>
    </xf>
    <xf numFmtId="0" fontId="7" fillId="0" borderId="12" xfId="2" applyFont="1" applyBorder="1" applyAlignment="1">
      <alignment horizontal="center" vertical="center"/>
    </xf>
    <xf numFmtId="0" fontId="2" fillId="0" borderId="2" xfId="2" applyFont="1" applyBorder="1" applyAlignment="1">
      <alignment horizontal="left" vertical="center"/>
    </xf>
    <xf numFmtId="0" fontId="5" fillId="0" borderId="0" xfId="2" applyFont="1" applyBorder="1" applyAlignment="1">
      <alignment horizontal="center" vertical="distributed"/>
    </xf>
    <xf numFmtId="58" fontId="15" fillId="0" borderId="0" xfId="2" applyNumberFormat="1" applyFont="1" applyBorder="1" applyAlignment="1">
      <alignment horizontal="center" vertical="center" shrinkToFit="1"/>
    </xf>
    <xf numFmtId="0" fontId="7" fillId="0" borderId="4" xfId="2" applyFont="1" applyBorder="1" applyAlignment="1">
      <alignment horizontal="left" vertical="center" indent="1" shrinkToFit="1"/>
    </xf>
    <xf numFmtId="0" fontId="8" fillId="0" borderId="4" xfId="2" applyFont="1" applyBorder="1" applyAlignment="1">
      <alignment horizontal="left" vertical="center" indent="1" shrinkToFit="1"/>
    </xf>
    <xf numFmtId="0" fontId="7" fillId="0" borderId="14" xfId="2" applyFont="1" applyBorder="1" applyAlignment="1">
      <alignment horizontal="left" vertical="center"/>
    </xf>
    <xf numFmtId="0" fontId="7" fillId="0" borderId="24" xfId="2" applyFont="1" applyBorder="1" applyAlignment="1">
      <alignment horizontal="left" vertical="center"/>
    </xf>
    <xf numFmtId="0" fontId="8" fillId="0" borderId="33" xfId="2" applyFont="1" applyBorder="1" applyAlignment="1">
      <alignment horizontal="left" vertical="center"/>
    </xf>
    <xf numFmtId="0" fontId="8" fillId="0" borderId="29" xfId="2" applyFont="1" applyBorder="1" applyAlignment="1">
      <alignment horizontal="left" vertical="center"/>
    </xf>
    <xf numFmtId="0" fontId="8" fillId="0" borderId="30" xfId="2" applyFont="1" applyBorder="1" applyAlignment="1">
      <alignment horizontal="left" vertical="center"/>
    </xf>
    <xf numFmtId="0" fontId="7" fillId="0" borderId="23" xfId="2" applyFont="1" applyBorder="1" applyAlignment="1">
      <alignment horizontal="left" vertical="center"/>
    </xf>
    <xf numFmtId="0" fontId="7" fillId="0" borderId="8" xfId="2" applyFont="1" applyBorder="1" applyAlignment="1">
      <alignment horizontal="left" vertical="center"/>
    </xf>
    <xf numFmtId="0" fontId="12" fillId="0" borderId="4" xfId="2" applyFont="1" applyBorder="1" applyAlignment="1">
      <alignment horizontal="left" vertical="center"/>
    </xf>
    <xf numFmtId="0" fontId="7" fillId="0" borderId="36" xfId="2" applyFont="1" applyBorder="1" applyAlignment="1">
      <alignment horizontal="center" vertical="center" shrinkToFit="1"/>
    </xf>
    <xf numFmtId="0" fontId="7" fillId="0" borderId="37" xfId="2" applyFont="1" applyBorder="1" applyAlignment="1">
      <alignment horizontal="center" vertical="center" shrinkToFit="1"/>
    </xf>
    <xf numFmtId="0" fontId="7" fillId="0" borderId="38" xfId="2" applyFont="1" applyBorder="1" applyAlignment="1">
      <alignment horizontal="center" vertical="center" shrinkToFit="1"/>
    </xf>
    <xf numFmtId="0" fontId="7" fillId="0" borderId="13" xfId="2" applyFont="1" applyBorder="1" applyAlignment="1">
      <alignment horizontal="left" vertical="center"/>
    </xf>
    <xf numFmtId="0" fontId="7" fillId="0" borderId="27" xfId="2" applyFont="1" applyBorder="1" applyAlignment="1">
      <alignment horizontal="left" vertical="center"/>
    </xf>
    <xf numFmtId="0" fontId="8" fillId="0" borderId="32" xfId="2" applyFont="1" applyBorder="1" applyAlignment="1">
      <alignment horizontal="left" vertical="center" wrapText="1"/>
    </xf>
    <xf numFmtId="0" fontId="8" fillId="0" borderId="31" xfId="2" applyFont="1" applyBorder="1" applyAlignment="1">
      <alignment horizontal="left" vertical="center" wrapText="1"/>
    </xf>
    <xf numFmtId="0" fontId="8" fillId="0" borderId="39" xfId="2" applyFont="1" applyBorder="1" applyAlignment="1">
      <alignment horizontal="left" vertical="center" wrapText="1"/>
    </xf>
    <xf numFmtId="0" fontId="7" fillId="0" borderId="2" xfId="2" applyFont="1" applyBorder="1" applyAlignment="1">
      <alignment horizontal="right" vertical="center"/>
    </xf>
    <xf numFmtId="0" fontId="10" fillId="0" borderId="0" xfId="2" applyFont="1" applyBorder="1" applyAlignment="1">
      <alignment horizontal="left" vertical="center"/>
    </xf>
    <xf numFmtId="0" fontId="11" fillId="0" borderId="0" xfId="2" applyFont="1" applyAlignment="1">
      <alignment horizontal="left" vertical="center"/>
    </xf>
    <xf numFmtId="0" fontId="12" fillId="0" borderId="46" xfId="2" applyFont="1" applyBorder="1" applyAlignment="1">
      <alignment horizontal="left" vertical="center"/>
    </xf>
    <xf numFmtId="0" fontId="12" fillId="0" borderId="29" xfId="2" applyFont="1" applyBorder="1" applyAlignment="1">
      <alignment horizontal="left" vertical="center"/>
    </xf>
    <xf numFmtId="0" fontId="12" fillId="0" borderId="45" xfId="2" applyFont="1" applyBorder="1" applyAlignment="1">
      <alignment horizontal="left" vertical="center"/>
    </xf>
    <xf numFmtId="0" fontId="12" fillId="0" borderId="49" xfId="2" applyFont="1" applyBorder="1" applyAlignment="1">
      <alignment horizontal="left" vertical="center"/>
    </xf>
    <xf numFmtId="0" fontId="12" fillId="0" borderId="47" xfId="2" applyFont="1" applyBorder="1" applyAlignment="1">
      <alignment horizontal="left" vertical="center"/>
    </xf>
    <xf numFmtId="0" fontId="12" fillId="0" borderId="48" xfId="2" applyFont="1" applyBorder="1" applyAlignment="1">
      <alignment horizontal="left" vertical="center"/>
    </xf>
    <xf numFmtId="0" fontId="7" fillId="0" borderId="7" xfId="2" applyFont="1" applyBorder="1" applyAlignment="1">
      <alignment horizontal="center" vertical="center"/>
    </xf>
    <xf numFmtId="0" fontId="12" fillId="0" borderId="32" xfId="2" applyFont="1" applyBorder="1" applyAlignment="1">
      <alignment horizontal="left" vertical="center"/>
    </xf>
    <xf numFmtId="0" fontId="12" fillId="0" borderId="31" xfId="2" applyFont="1" applyBorder="1" applyAlignment="1">
      <alignment horizontal="left" vertical="center"/>
    </xf>
    <xf numFmtId="0" fontId="12" fillId="0" borderId="50" xfId="2" applyFont="1" applyBorder="1" applyAlignment="1">
      <alignment horizontal="left" vertical="center"/>
    </xf>
  </cellXfs>
  <cellStyles count="3">
    <cellStyle name="標準" xfId="0" builtinId="0"/>
    <cellStyle name="標準 2" xfId="2"/>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171450</xdr:colOff>
      <xdr:row>1</xdr:row>
      <xdr:rowOff>133350</xdr:rowOff>
    </xdr:from>
    <xdr:to>
      <xdr:col>11</xdr:col>
      <xdr:colOff>126410</xdr:colOff>
      <xdr:row>4</xdr:row>
      <xdr:rowOff>19103</xdr:rowOff>
    </xdr:to>
    <xdr:pic>
      <xdr:nvPicPr>
        <xdr:cNvPr id="7" name="図 6"/>
        <xdr:cNvPicPr>
          <a:picLocks noChangeAspect="1"/>
        </xdr:cNvPicPr>
      </xdr:nvPicPr>
      <xdr:blipFill>
        <a:blip xmlns:r="http://schemas.openxmlformats.org/officeDocument/2006/relationships" r:embed="rId1"/>
        <a:stretch>
          <a:fillRect/>
        </a:stretch>
      </xdr:blipFill>
      <xdr:spPr>
        <a:xfrm>
          <a:off x="2247900" y="390525"/>
          <a:ext cx="3450635" cy="609653"/>
        </a:xfrm>
        <a:prstGeom prst="rect">
          <a:avLst/>
        </a:prstGeom>
      </xdr:spPr>
    </xdr:pic>
    <xdr:clientData/>
  </xdr:twoCellAnchor>
  <xdr:twoCellAnchor editAs="oneCell">
    <xdr:from>
      <xdr:col>11</xdr:col>
      <xdr:colOff>485775</xdr:colOff>
      <xdr:row>37</xdr:row>
      <xdr:rowOff>9526</xdr:rowOff>
    </xdr:from>
    <xdr:to>
      <xdr:col>12</xdr:col>
      <xdr:colOff>411542</xdr:colOff>
      <xdr:row>41</xdr:row>
      <xdr:rowOff>28576</xdr:rowOff>
    </xdr:to>
    <xdr:pic>
      <xdr:nvPicPr>
        <xdr:cNvPr id="3" name="図 2"/>
        <xdr:cNvPicPr>
          <a:picLocks noChangeAspect="1"/>
        </xdr:cNvPicPr>
      </xdr:nvPicPr>
      <xdr:blipFill>
        <a:blip xmlns:r="http://schemas.openxmlformats.org/officeDocument/2006/relationships" r:embed="rId2"/>
        <a:stretch>
          <a:fillRect/>
        </a:stretch>
      </xdr:blipFill>
      <xdr:spPr>
        <a:xfrm>
          <a:off x="6057900" y="9667876"/>
          <a:ext cx="1354517" cy="1238250"/>
        </a:xfrm>
        <a:prstGeom prst="rect">
          <a:avLst/>
        </a:prstGeom>
      </xdr:spPr>
    </xdr:pic>
    <xdr:clientData/>
  </xdr:twoCellAnchor>
  <xdr:twoCellAnchor>
    <xdr:from>
      <xdr:col>3</xdr:col>
      <xdr:colOff>619125</xdr:colOff>
      <xdr:row>8</xdr:row>
      <xdr:rowOff>123824</xdr:rowOff>
    </xdr:from>
    <xdr:to>
      <xdr:col>13</xdr:col>
      <xdr:colOff>200024</xdr:colOff>
      <xdr:row>10</xdr:row>
      <xdr:rowOff>695324</xdr:rowOff>
    </xdr:to>
    <xdr:sp macro="" textlink="">
      <xdr:nvSpPr>
        <xdr:cNvPr id="8" name="テキスト ボックス 7"/>
        <xdr:cNvSpPr txBox="1"/>
      </xdr:nvSpPr>
      <xdr:spPr>
        <a:xfrm>
          <a:off x="1371600" y="2171699"/>
          <a:ext cx="6305549" cy="1114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＊環境活動項目は</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分類、取組内容は</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項目以上設定してください。（節電・省エネは必須目）</a:t>
          </a:r>
          <a:endParaRPr lang="ja-JP" altLang="ja-JP" sz="1050">
            <a:effectLst/>
          </a:endParaRPr>
        </a:p>
        <a:p>
          <a:pPr eaLnBrk="1" fontAlgn="auto" latinLnBrk="0" hangingPunct="1"/>
          <a:r>
            <a:rPr kumimoji="1" lang="ja-JP" altLang="ja-JP" sz="1100">
              <a:solidFill>
                <a:schemeClr val="dk1"/>
              </a:solidFill>
              <a:effectLst/>
              <a:latin typeface="+mn-lt"/>
              <a:ea typeface="+mn-ea"/>
              <a:cs typeface="+mn-cs"/>
            </a:rPr>
            <a:t>＊環境</a:t>
          </a:r>
          <a:r>
            <a:rPr kumimoji="1" lang="ja-JP" altLang="en-US" sz="1100">
              <a:solidFill>
                <a:schemeClr val="dk1"/>
              </a:solidFill>
              <a:effectLst/>
              <a:latin typeface="+mn-lt"/>
              <a:ea typeface="+mn-ea"/>
              <a:cs typeface="+mn-cs"/>
            </a:rPr>
            <a:t>活動の取組</a:t>
          </a:r>
          <a:r>
            <a:rPr kumimoji="1" lang="ja-JP" altLang="ja-JP" sz="1100">
              <a:solidFill>
                <a:schemeClr val="dk1"/>
              </a:solidFill>
              <a:effectLst/>
              <a:latin typeface="+mn-lt"/>
              <a:ea typeface="+mn-ea"/>
              <a:cs typeface="+mn-cs"/>
            </a:rPr>
            <a:t>事例に記載されていない独自の取組みを行う場合には直接記載してください。</a:t>
          </a:r>
          <a:endParaRPr lang="ja-JP" altLang="ja-JP" sz="1050">
            <a:effectLst/>
          </a:endParaRPr>
        </a:p>
        <a:p>
          <a:r>
            <a:rPr kumimoji="1" lang="ja-JP" altLang="ja-JP" sz="1100">
              <a:solidFill>
                <a:schemeClr val="dk1"/>
              </a:solidFill>
              <a:effectLst/>
              <a:latin typeface="+mn-lt"/>
              <a:ea typeface="+mn-ea"/>
              <a:cs typeface="+mn-cs"/>
            </a:rPr>
            <a:t>＊取組内容が表に入りきらない場合は別紙</a:t>
          </a:r>
          <a:r>
            <a:rPr kumimoji="1" lang="ja-JP" altLang="en-US" sz="1100">
              <a:solidFill>
                <a:schemeClr val="dk1"/>
              </a:solidFill>
              <a:effectLst/>
              <a:latin typeface="+mn-lt"/>
              <a:ea typeface="+mn-ea"/>
              <a:cs typeface="+mn-cs"/>
            </a:rPr>
            <a:t>（様式</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に記載してください。</a:t>
          </a:r>
          <a:endParaRPr kumimoji="1" lang="en-US" altLang="ja-JP" sz="1100">
            <a:solidFill>
              <a:schemeClr val="dk1"/>
            </a:solidFill>
            <a:effectLst/>
            <a:latin typeface="+mn-lt"/>
            <a:ea typeface="+mn-ea"/>
            <a:cs typeface="+mn-cs"/>
          </a:endParaRPr>
        </a:p>
        <a:p>
          <a:endParaRPr lang="ja-JP" altLang="ja-JP" sz="1050">
            <a:effectLst/>
          </a:endParaRPr>
        </a:p>
        <a:p>
          <a:r>
            <a:rPr kumimoji="1" lang="ja-JP" altLang="en-US" sz="1050" baseline="0">
              <a:solidFill>
                <a:schemeClr val="dk1"/>
              </a:solidFill>
              <a:effectLst/>
              <a:latin typeface="+mn-lt"/>
              <a:ea typeface="+mn-ea"/>
              <a:cs typeface="+mn-cs"/>
            </a:rPr>
            <a:t> 実施期間：平成    　     </a:t>
          </a:r>
          <a:r>
            <a:rPr kumimoji="1" lang="ja-JP" altLang="en-US" sz="1050">
              <a:solidFill>
                <a:schemeClr val="dk1"/>
              </a:solidFill>
              <a:effectLst/>
              <a:latin typeface="+mn-lt"/>
              <a:ea typeface="+mn-ea"/>
              <a:cs typeface="+mn-cs"/>
            </a:rPr>
            <a:t>年</a:t>
          </a:r>
          <a:r>
            <a:rPr kumimoji="1" lang="ja-JP" altLang="en-US" sz="1050" baseline="0">
              <a:solidFill>
                <a:schemeClr val="dk1"/>
              </a:solidFill>
              <a:effectLst/>
              <a:latin typeface="+mn-lt"/>
              <a:ea typeface="+mn-ea"/>
              <a:cs typeface="+mn-cs"/>
            </a:rPr>
            <a:t>     　  </a:t>
          </a:r>
          <a:r>
            <a:rPr kumimoji="1" lang="ja-JP" altLang="en-US" sz="1050">
              <a:solidFill>
                <a:schemeClr val="dk1"/>
              </a:solidFill>
              <a:effectLst/>
              <a:latin typeface="+mn-lt"/>
              <a:ea typeface="+mn-ea"/>
              <a:cs typeface="+mn-cs"/>
            </a:rPr>
            <a:t>月</a:t>
          </a:r>
          <a:r>
            <a:rPr kumimoji="1" lang="ja-JP" altLang="en-US" sz="1050" baseline="0">
              <a:solidFill>
                <a:schemeClr val="dk1"/>
              </a:solidFill>
              <a:effectLst/>
              <a:latin typeface="+mn-lt"/>
              <a:ea typeface="+mn-ea"/>
              <a:cs typeface="+mn-cs"/>
            </a:rPr>
            <a:t>    　    </a:t>
          </a:r>
          <a:r>
            <a:rPr kumimoji="1" lang="ja-JP" altLang="en-US" sz="1050">
              <a:solidFill>
                <a:schemeClr val="dk1"/>
              </a:solidFill>
              <a:effectLst/>
              <a:latin typeface="+mn-lt"/>
              <a:ea typeface="+mn-ea"/>
              <a:cs typeface="+mn-cs"/>
            </a:rPr>
            <a:t>日　～　平成</a:t>
          </a:r>
          <a:r>
            <a:rPr kumimoji="1" lang="ja-JP" altLang="en-US" sz="1050" baseline="0">
              <a:solidFill>
                <a:schemeClr val="dk1"/>
              </a:solidFill>
              <a:effectLst/>
              <a:latin typeface="+mn-lt"/>
              <a:ea typeface="+mn-ea"/>
              <a:cs typeface="+mn-cs"/>
            </a:rPr>
            <a:t>          　  </a:t>
          </a:r>
          <a:r>
            <a:rPr kumimoji="1" lang="ja-JP" altLang="en-US" sz="1050">
              <a:solidFill>
                <a:schemeClr val="dk1"/>
              </a:solidFill>
              <a:effectLst/>
              <a:latin typeface="+mn-lt"/>
              <a:ea typeface="+mn-ea"/>
              <a:cs typeface="+mn-cs"/>
            </a:rPr>
            <a:t>年</a:t>
          </a:r>
          <a:r>
            <a:rPr kumimoji="1" lang="ja-JP" altLang="en-US" sz="1050" baseline="0">
              <a:solidFill>
                <a:schemeClr val="dk1"/>
              </a:solidFill>
              <a:effectLst/>
              <a:latin typeface="+mn-lt"/>
              <a:ea typeface="+mn-ea"/>
              <a:cs typeface="+mn-cs"/>
            </a:rPr>
            <a:t>        　</a:t>
          </a:r>
          <a:r>
            <a:rPr kumimoji="1" lang="ja-JP" altLang="en-US" sz="1050">
              <a:solidFill>
                <a:schemeClr val="dk1"/>
              </a:solidFill>
              <a:effectLst/>
              <a:latin typeface="+mn-lt"/>
              <a:ea typeface="+mn-ea"/>
              <a:cs typeface="+mn-cs"/>
            </a:rPr>
            <a:t>月</a:t>
          </a:r>
          <a:r>
            <a:rPr kumimoji="1" lang="ja-JP" altLang="en-US" sz="1050" baseline="0">
              <a:solidFill>
                <a:schemeClr val="dk1"/>
              </a:solidFill>
              <a:effectLst/>
              <a:latin typeface="+mn-lt"/>
              <a:ea typeface="+mn-ea"/>
              <a:cs typeface="+mn-cs"/>
            </a:rPr>
            <a:t>      　  </a:t>
          </a:r>
          <a:r>
            <a:rPr kumimoji="1" lang="ja-JP" altLang="en-US" sz="1050">
              <a:solidFill>
                <a:schemeClr val="dk1"/>
              </a:solidFill>
              <a:effectLst/>
              <a:latin typeface="+mn-lt"/>
              <a:ea typeface="+mn-ea"/>
              <a:cs typeface="+mn-cs"/>
            </a:rPr>
            <a:t>日</a:t>
          </a:r>
          <a:endParaRPr kumimoji="1" lang="ja-JP" altLang="en-US" sz="105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485775</xdr:colOff>
      <xdr:row>34</xdr:row>
      <xdr:rowOff>9525</xdr:rowOff>
    </xdr:from>
    <xdr:to>
      <xdr:col>12</xdr:col>
      <xdr:colOff>466725</xdr:colOff>
      <xdr:row>38</xdr:row>
      <xdr:rowOff>0</xdr:rowOff>
    </xdr:to>
    <xdr:sp macro="" textlink="">
      <xdr:nvSpPr>
        <xdr:cNvPr id="2" name="正方形/長方形 1"/>
        <xdr:cNvSpPr/>
      </xdr:nvSpPr>
      <xdr:spPr>
        <a:xfrm>
          <a:off x="5715000" y="8839200"/>
          <a:ext cx="1409700" cy="12858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5</xdr:col>
      <xdr:colOff>47625</xdr:colOff>
      <xdr:row>1</xdr:row>
      <xdr:rowOff>190500</xdr:rowOff>
    </xdr:from>
    <xdr:to>
      <xdr:col>11</xdr:col>
      <xdr:colOff>345485</xdr:colOff>
      <xdr:row>3</xdr:row>
      <xdr:rowOff>266753</xdr:rowOff>
    </xdr:to>
    <xdr:pic>
      <xdr:nvPicPr>
        <xdr:cNvPr id="5" name="図 4"/>
        <xdr:cNvPicPr>
          <a:picLocks noChangeAspect="1"/>
        </xdr:cNvPicPr>
      </xdr:nvPicPr>
      <xdr:blipFill>
        <a:blip xmlns:r="http://schemas.openxmlformats.org/officeDocument/2006/relationships" r:embed="rId1"/>
        <a:stretch>
          <a:fillRect/>
        </a:stretch>
      </xdr:blipFill>
      <xdr:spPr>
        <a:xfrm>
          <a:off x="2124075" y="447675"/>
          <a:ext cx="3450635" cy="60965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3"/>
  <sheetViews>
    <sheetView tabSelected="1" workbookViewId="0">
      <selection activeCell="T42" sqref="T42"/>
    </sheetView>
  </sheetViews>
  <sheetFormatPr defaultRowHeight="13.5"/>
  <cols>
    <col min="1" max="1" width="1.625" customWidth="1"/>
    <col min="2" max="2" width="3.625" customWidth="1"/>
    <col min="3" max="3" width="4.625" customWidth="1"/>
    <col min="4" max="4" width="8.375" customWidth="1"/>
    <col min="6" max="6" width="5.75" customWidth="1"/>
    <col min="7" max="7" width="5.625" customWidth="1"/>
    <col min="8" max="8" width="12.75" customWidth="1"/>
    <col min="9" max="9" width="7.625" customWidth="1"/>
    <col min="10" max="10" width="5.625" customWidth="1"/>
    <col min="11" max="11" width="8.5" customWidth="1"/>
    <col min="12" max="12" width="18.75" customWidth="1"/>
    <col min="13" max="13" width="6.25" customWidth="1"/>
    <col min="14" max="14" width="3.125" customWidth="1"/>
    <col min="15" max="15" width="1.625" customWidth="1"/>
    <col min="16" max="16" width="4.375" customWidth="1"/>
    <col min="17" max="18" width="10.125" customWidth="1"/>
  </cols>
  <sheetData>
    <row r="1" spans="2:18" ht="20.25" customHeight="1">
      <c r="B1" s="49" t="s">
        <v>0</v>
      </c>
      <c r="C1" s="10"/>
      <c r="D1" s="1"/>
      <c r="E1" s="1"/>
      <c r="F1" s="1"/>
      <c r="G1" s="1"/>
      <c r="H1" s="1"/>
      <c r="I1" s="1"/>
      <c r="J1" s="1"/>
      <c r="K1" s="1"/>
      <c r="L1" s="1"/>
      <c r="M1" s="1"/>
      <c r="N1" s="50"/>
      <c r="O1" s="1"/>
      <c r="P1" s="1"/>
      <c r="Q1" s="1"/>
      <c r="R1" s="1"/>
    </row>
    <row r="2" spans="2:18" ht="12" customHeight="1">
      <c r="B2" s="5"/>
      <c r="C2" s="129"/>
      <c r="D2" s="129"/>
      <c r="E2" s="129"/>
      <c r="F2" s="4"/>
      <c r="G2" s="4"/>
      <c r="H2" s="4"/>
      <c r="I2" s="4"/>
      <c r="J2" s="4"/>
      <c r="K2" s="4"/>
      <c r="L2" s="4"/>
      <c r="M2" s="4"/>
      <c r="N2" s="6"/>
      <c r="O2" s="3"/>
      <c r="P2" s="1"/>
      <c r="Q2" s="1"/>
      <c r="R2" s="1"/>
    </row>
    <row r="3" spans="2:18" ht="24">
      <c r="B3" s="7"/>
      <c r="C3" s="130"/>
      <c r="D3" s="130"/>
      <c r="E3" s="130"/>
      <c r="F3" s="130"/>
      <c r="G3" s="130"/>
      <c r="H3" s="130"/>
      <c r="I3" s="130"/>
      <c r="J3" s="130"/>
      <c r="K3" s="130"/>
      <c r="L3" s="130"/>
      <c r="M3" s="130"/>
      <c r="N3" s="8"/>
      <c r="O3" s="3"/>
      <c r="P3" s="1"/>
      <c r="Q3" s="1"/>
      <c r="R3" s="1"/>
    </row>
    <row r="4" spans="2:18" ht="21" customHeight="1">
      <c r="B4" s="7"/>
      <c r="C4" s="130"/>
      <c r="D4" s="130"/>
      <c r="E4" s="130"/>
      <c r="F4" s="130"/>
      <c r="G4" s="130"/>
      <c r="H4" s="130"/>
      <c r="I4" s="130"/>
      <c r="J4" s="130"/>
      <c r="K4" s="130"/>
      <c r="L4" s="130"/>
      <c r="M4" s="130"/>
      <c r="N4" s="8"/>
      <c r="O4" s="3"/>
      <c r="P4" s="1"/>
      <c r="Q4" s="1"/>
      <c r="R4" s="1"/>
    </row>
    <row r="5" spans="2:18" ht="21" customHeight="1">
      <c r="B5" s="7"/>
      <c r="C5" s="3"/>
      <c r="D5" s="40"/>
      <c r="E5" s="40"/>
      <c r="F5" s="40"/>
      <c r="G5" s="3"/>
      <c r="H5" s="3"/>
      <c r="I5" s="3"/>
      <c r="J5" s="1"/>
      <c r="K5" s="51"/>
      <c r="L5" s="131" t="s">
        <v>1</v>
      </c>
      <c r="M5" s="131"/>
      <c r="N5" s="8"/>
      <c r="O5" s="3"/>
      <c r="P5" s="1"/>
      <c r="Q5" s="1"/>
      <c r="R5" s="1"/>
    </row>
    <row r="6" spans="2:18" ht="21" customHeight="1">
      <c r="B6" s="11"/>
      <c r="C6" s="113" t="s">
        <v>2</v>
      </c>
      <c r="D6" s="113"/>
      <c r="E6" s="114"/>
      <c r="F6" s="132"/>
      <c r="G6" s="132"/>
      <c r="H6" s="132"/>
      <c r="I6" s="132"/>
      <c r="J6" s="132"/>
      <c r="K6" s="132"/>
      <c r="L6" s="133"/>
      <c r="M6" s="12"/>
      <c r="N6" s="13"/>
      <c r="O6" s="12"/>
      <c r="P6" s="14"/>
      <c r="Q6" s="15"/>
      <c r="R6" s="15"/>
    </row>
    <row r="7" spans="2:18" ht="21" customHeight="1">
      <c r="B7" s="11"/>
      <c r="C7" s="113" t="s">
        <v>3</v>
      </c>
      <c r="D7" s="113"/>
      <c r="E7" s="114"/>
      <c r="F7" s="115"/>
      <c r="G7" s="115"/>
      <c r="H7" s="115"/>
      <c r="I7" s="115"/>
      <c r="J7" s="115"/>
      <c r="K7" s="115"/>
      <c r="L7" s="116"/>
      <c r="M7" s="12"/>
      <c r="N7" s="13"/>
      <c r="O7" s="12"/>
      <c r="P7" s="14"/>
      <c r="Q7" s="15"/>
      <c r="R7" s="15"/>
    </row>
    <row r="8" spans="2:18" ht="21" customHeight="1">
      <c r="B8" s="11"/>
      <c r="C8" s="113" t="s">
        <v>4</v>
      </c>
      <c r="D8" s="113"/>
      <c r="E8" s="114"/>
      <c r="F8" s="115"/>
      <c r="G8" s="115"/>
      <c r="H8" s="115"/>
      <c r="I8" s="115"/>
      <c r="J8" s="115"/>
      <c r="K8" s="115"/>
      <c r="L8" s="116"/>
      <c r="M8" s="12"/>
      <c r="N8" s="13"/>
      <c r="O8" s="12"/>
      <c r="P8" s="14"/>
      <c r="Q8" s="15"/>
      <c r="R8" s="15"/>
    </row>
    <row r="9" spans="2:18" ht="11.25" customHeight="1">
      <c r="B9" s="11"/>
      <c r="C9" s="12"/>
      <c r="D9" s="16"/>
      <c r="E9" s="16"/>
      <c r="F9" s="16"/>
      <c r="G9" s="12"/>
      <c r="H9" s="12"/>
      <c r="I9" s="12"/>
      <c r="J9" s="12"/>
      <c r="K9" s="12"/>
      <c r="L9" s="12"/>
      <c r="M9" s="12"/>
      <c r="N9" s="13"/>
      <c r="O9" s="12"/>
      <c r="P9" s="14"/>
      <c r="Q9" s="15"/>
      <c r="R9" s="15"/>
    </row>
    <row r="10" spans="2:18" ht="31.5" customHeight="1">
      <c r="B10" s="46">
        <v>1</v>
      </c>
      <c r="C10" s="117" t="s">
        <v>5</v>
      </c>
      <c r="D10" s="117"/>
      <c r="E10" s="36"/>
      <c r="F10" s="37"/>
      <c r="G10" s="36"/>
      <c r="H10" s="35"/>
      <c r="I10" s="17"/>
      <c r="J10" s="36"/>
      <c r="K10" s="36"/>
      <c r="L10" s="18"/>
      <c r="M10" s="12"/>
      <c r="N10" s="13"/>
      <c r="O10" s="12"/>
      <c r="P10" s="118" t="s">
        <v>6</v>
      </c>
      <c r="Q10" s="119"/>
      <c r="R10" s="120"/>
    </row>
    <row r="11" spans="2:18" ht="56.25" customHeight="1">
      <c r="B11" s="11"/>
      <c r="C11" s="58"/>
      <c r="D11" s="39"/>
      <c r="E11" s="36"/>
      <c r="F11" s="38"/>
      <c r="G11" s="36"/>
      <c r="H11" s="35"/>
      <c r="I11" s="17"/>
      <c r="J11" s="35"/>
      <c r="K11" s="35"/>
      <c r="L11" s="18"/>
      <c r="M11" s="12"/>
      <c r="N11" s="13"/>
      <c r="O11" s="12"/>
      <c r="P11" s="121"/>
      <c r="Q11" s="122"/>
      <c r="R11" s="123"/>
    </row>
    <row r="12" spans="2:18" ht="21" customHeight="1">
      <c r="B12" s="11"/>
      <c r="C12" s="59" t="s">
        <v>7</v>
      </c>
      <c r="D12" s="127" t="s">
        <v>8</v>
      </c>
      <c r="E12" s="127"/>
      <c r="F12" s="127"/>
      <c r="G12" s="96" t="s">
        <v>9</v>
      </c>
      <c r="H12" s="97"/>
      <c r="I12" s="97"/>
      <c r="J12" s="100"/>
      <c r="K12" s="97"/>
      <c r="L12" s="128"/>
      <c r="M12" s="59" t="s">
        <v>10</v>
      </c>
      <c r="N12" s="13"/>
      <c r="O12" s="12"/>
      <c r="P12" s="124"/>
      <c r="Q12" s="125"/>
      <c r="R12" s="126"/>
    </row>
    <row r="13" spans="2:18" ht="21" customHeight="1">
      <c r="B13" s="11"/>
      <c r="C13" s="19">
        <v>1</v>
      </c>
      <c r="D13" s="110" t="str">
        <f>IF(P13="","",VLOOKUP(P13,取組の選択!$B$2:$D$91,2,FALSE))</f>
        <v/>
      </c>
      <c r="E13" s="111"/>
      <c r="F13" s="112"/>
      <c r="G13" s="70" t="str">
        <f>IF(P13="","",VLOOKUP(P13,取組の選択!$B$2:$D$91,3,FALSE))</f>
        <v/>
      </c>
      <c r="H13" s="55"/>
      <c r="I13" s="54"/>
      <c r="J13" s="54"/>
      <c r="K13" s="54"/>
      <c r="L13" s="54"/>
      <c r="M13" s="48"/>
      <c r="N13" s="13"/>
      <c r="O13" s="12"/>
      <c r="P13" s="41"/>
      <c r="Q13" s="2"/>
      <c r="R13" s="2"/>
    </row>
    <row r="14" spans="2:18" ht="21" customHeight="1">
      <c r="B14" s="11"/>
      <c r="C14" s="20">
        <v>2</v>
      </c>
      <c r="D14" s="110" t="str">
        <f>IF(P14="","",VLOOKUP(P14,取組の選択!$B$2:$D$91,2,FALSE))</f>
        <v/>
      </c>
      <c r="E14" s="111"/>
      <c r="F14" s="112"/>
      <c r="G14" s="61" t="str">
        <f>IF(P14="","",VLOOKUP(P14,取組の選択!$B$2:$D$91,3,FALSE))</f>
        <v/>
      </c>
      <c r="H14" s="53"/>
      <c r="I14" s="53"/>
      <c r="J14" s="53"/>
      <c r="K14" s="53"/>
      <c r="L14" s="57"/>
      <c r="M14" s="20"/>
      <c r="N14" s="13"/>
      <c r="O14" s="12"/>
      <c r="P14" s="9"/>
      <c r="Q14" s="2"/>
      <c r="R14" s="2"/>
    </row>
    <row r="15" spans="2:18" ht="21" customHeight="1">
      <c r="B15" s="11"/>
      <c r="C15" s="20">
        <v>3</v>
      </c>
      <c r="D15" s="110" t="str">
        <f>IF(P15="","",VLOOKUP(P15,取組の選択!$B$2:$D$91,2,FALSE))</f>
        <v/>
      </c>
      <c r="E15" s="111"/>
      <c r="F15" s="112"/>
      <c r="G15" s="71" t="str">
        <f>IF(P15="","",VLOOKUP(P15,取組の選択!$B$2:$D$91,3,FALSE))</f>
        <v/>
      </c>
      <c r="H15" s="42"/>
      <c r="I15" s="56"/>
      <c r="J15" s="56"/>
      <c r="K15" s="42"/>
      <c r="L15" s="42"/>
      <c r="M15" s="20"/>
      <c r="N15" s="13"/>
      <c r="O15" s="12"/>
      <c r="P15" s="9"/>
      <c r="Q15" s="2"/>
      <c r="R15" s="2"/>
    </row>
    <row r="16" spans="2:18" ht="21" customHeight="1">
      <c r="B16" s="11"/>
      <c r="C16" s="20">
        <v>4</v>
      </c>
      <c r="D16" s="110" t="str">
        <f>IF(P16="","",VLOOKUP(P16,取組の選択!$B$2:$D$91,2,FALSE))</f>
        <v/>
      </c>
      <c r="E16" s="111"/>
      <c r="F16" s="112"/>
      <c r="G16" s="61" t="str">
        <f>IF(P16="","",VLOOKUP(P16,取組の選択!$B$2:$D$91,3,FALSE))</f>
        <v/>
      </c>
      <c r="H16" s="42"/>
      <c r="I16" s="42"/>
      <c r="J16" s="42"/>
      <c r="K16" s="42"/>
      <c r="L16" s="42"/>
      <c r="M16" s="20"/>
      <c r="N16" s="13"/>
      <c r="O16" s="12"/>
      <c r="P16" s="9"/>
      <c r="Q16" s="2"/>
      <c r="R16" s="2"/>
    </row>
    <row r="17" spans="2:18" ht="21" customHeight="1">
      <c r="B17" s="11"/>
      <c r="C17" s="20">
        <v>5</v>
      </c>
      <c r="D17" s="110" t="str">
        <f>IF(P17="","",VLOOKUP(P17,取組の選択!$B$2:$D$91,2,FALSE))</f>
        <v/>
      </c>
      <c r="E17" s="111"/>
      <c r="F17" s="112"/>
      <c r="G17" s="61" t="str">
        <f>IF(P17="","",VLOOKUP(P17,取組の選択!$B$2:$D$91,3,FALSE))</f>
        <v/>
      </c>
      <c r="H17" s="42"/>
      <c r="I17" s="42"/>
      <c r="J17" s="42"/>
      <c r="K17" s="42"/>
      <c r="L17" s="42"/>
      <c r="M17" s="20"/>
      <c r="N17" s="13"/>
      <c r="O17" s="12"/>
      <c r="P17" s="9"/>
      <c r="Q17" s="2"/>
      <c r="R17" s="2"/>
    </row>
    <row r="18" spans="2:18" ht="21" customHeight="1">
      <c r="B18" s="11"/>
      <c r="C18" s="20">
        <v>6</v>
      </c>
      <c r="D18" s="110" t="str">
        <f>IF(P18="","",VLOOKUP(P18,取組の選択!$B$2:$D$91,2,FALSE))</f>
        <v/>
      </c>
      <c r="E18" s="111"/>
      <c r="F18" s="112"/>
      <c r="G18" s="71" t="str">
        <f>IF(P18="","",VLOOKUP(P18,取組の選択!$B$2:$D$91,3,FALSE))</f>
        <v/>
      </c>
      <c r="H18" s="42"/>
      <c r="I18" s="42"/>
      <c r="J18" s="42"/>
      <c r="K18" s="42"/>
      <c r="L18" s="42"/>
      <c r="M18" s="20"/>
      <c r="N18" s="13"/>
      <c r="O18" s="12"/>
      <c r="P18" s="9"/>
      <c r="Q18" s="2"/>
      <c r="R18" s="2"/>
    </row>
    <row r="19" spans="2:18" ht="21" customHeight="1">
      <c r="B19" s="11"/>
      <c r="C19" s="20">
        <v>7</v>
      </c>
      <c r="D19" s="110" t="str">
        <f>IF(P19="","",VLOOKUP(P19,取組の選択!$B$2:$D$91,2,FALSE))</f>
        <v/>
      </c>
      <c r="E19" s="111"/>
      <c r="F19" s="112"/>
      <c r="G19" s="61" t="str">
        <f>IF(P19="","",VLOOKUP(P19,取組の選択!$B$2:$D$91,3,FALSE))</f>
        <v/>
      </c>
      <c r="H19" s="42"/>
      <c r="I19" s="42"/>
      <c r="J19" s="42"/>
      <c r="K19" s="42"/>
      <c r="L19" s="42"/>
      <c r="M19" s="20"/>
      <c r="N19" s="13"/>
      <c r="O19" s="12"/>
      <c r="P19" s="9"/>
      <c r="Q19" s="2"/>
      <c r="R19" s="2"/>
    </row>
    <row r="20" spans="2:18" ht="21" customHeight="1">
      <c r="B20" s="11"/>
      <c r="C20" s="21">
        <v>8</v>
      </c>
      <c r="D20" s="110" t="str">
        <f>IF(P20="","",VLOOKUP(P20,取組の選択!$B$2:$D$91,2,FALSE))</f>
        <v/>
      </c>
      <c r="E20" s="111"/>
      <c r="F20" s="112"/>
      <c r="G20" s="71" t="str">
        <f>IF(P20="","",VLOOKUP(P20,取組の選択!$B$2:$D$91,3,FALSE))</f>
        <v/>
      </c>
      <c r="H20" s="43"/>
      <c r="I20" s="43"/>
      <c r="J20" s="43"/>
      <c r="K20" s="43"/>
      <c r="L20" s="43"/>
      <c r="M20" s="20"/>
      <c r="N20" s="13"/>
      <c r="O20" s="12"/>
      <c r="P20" s="9"/>
      <c r="Q20" s="2"/>
      <c r="R20" s="2"/>
    </row>
    <row r="21" spans="2:18" ht="21" customHeight="1">
      <c r="B21" s="11"/>
      <c r="C21" s="22">
        <v>9</v>
      </c>
      <c r="D21" s="110" t="str">
        <f>IF(P21="","",VLOOKUP(P21,取組の選択!$B$2:$D$91,2,FALSE))</f>
        <v/>
      </c>
      <c r="E21" s="111"/>
      <c r="F21" s="112"/>
      <c r="G21" s="61" t="str">
        <f>IF(P21="","",VLOOKUP(P21,取組の選択!$B$2:$D$91,3,FALSE))</f>
        <v/>
      </c>
      <c r="H21" s="42"/>
      <c r="I21" s="42"/>
      <c r="J21" s="42"/>
      <c r="K21" s="42"/>
      <c r="L21" s="44"/>
      <c r="M21" s="20"/>
      <c r="N21" s="13"/>
      <c r="O21" s="12"/>
      <c r="P21" s="9"/>
      <c r="Q21" s="2"/>
      <c r="R21" s="2"/>
    </row>
    <row r="22" spans="2:18" ht="21" customHeight="1">
      <c r="B22" s="11"/>
      <c r="C22" s="23">
        <v>10</v>
      </c>
      <c r="D22" s="110" t="str">
        <f>IF(P22="","",VLOOKUP(P22,取組の選択!$B$2:$D$91,2,FALSE))</f>
        <v/>
      </c>
      <c r="E22" s="111"/>
      <c r="F22" s="112"/>
      <c r="G22" s="71" t="str">
        <f>IF(P22="","",VLOOKUP(P22,取組の選択!$B$2:$D$91,3,FALSE))</f>
        <v/>
      </c>
      <c r="H22" s="45"/>
      <c r="I22" s="45"/>
      <c r="J22" s="45"/>
      <c r="K22" s="45"/>
      <c r="L22" s="45"/>
      <c r="M22" s="20"/>
      <c r="N22" s="13"/>
      <c r="O22" s="12"/>
      <c r="P22" s="9"/>
      <c r="Q22" s="2"/>
      <c r="R22" s="2"/>
    </row>
    <row r="23" spans="2:18" ht="21" customHeight="1">
      <c r="B23" s="11"/>
      <c r="C23" s="150" t="s">
        <v>11</v>
      </c>
      <c r="D23" s="150"/>
      <c r="E23" s="150"/>
      <c r="F23" s="150"/>
      <c r="G23" s="150"/>
      <c r="H23" s="150"/>
      <c r="I23" s="150"/>
      <c r="J23" s="150"/>
      <c r="K23" s="150"/>
      <c r="L23" s="150"/>
      <c r="M23" s="150"/>
      <c r="N23" s="13"/>
      <c r="O23" s="12"/>
      <c r="P23" s="14"/>
      <c r="Q23" s="15"/>
      <c r="R23" s="15"/>
    </row>
    <row r="24" spans="2:18" ht="5.25" customHeight="1">
      <c r="B24" s="11"/>
      <c r="C24" s="39"/>
      <c r="D24" s="39"/>
      <c r="E24" s="39"/>
      <c r="F24" s="39"/>
      <c r="G24" s="39"/>
      <c r="H24" s="39"/>
      <c r="I24" s="39"/>
      <c r="J24" s="39"/>
      <c r="K24" s="39"/>
      <c r="L24" s="39"/>
      <c r="M24" s="39"/>
      <c r="N24" s="13"/>
      <c r="O24" s="12"/>
      <c r="P24" s="14"/>
      <c r="Q24" s="15"/>
      <c r="R24" s="15"/>
    </row>
    <row r="25" spans="2:18" ht="21" customHeight="1">
      <c r="B25" s="46">
        <v>2</v>
      </c>
      <c r="C25" s="151" t="s">
        <v>12</v>
      </c>
      <c r="D25" s="151"/>
      <c r="E25" s="151"/>
      <c r="F25" s="151"/>
      <c r="G25" s="152"/>
      <c r="H25" s="39"/>
      <c r="I25" s="39"/>
      <c r="J25" s="39"/>
      <c r="K25" s="39"/>
      <c r="L25" s="39"/>
      <c r="M25" s="39"/>
      <c r="N25" s="13"/>
      <c r="O25" s="12"/>
      <c r="P25" s="14"/>
      <c r="Q25" s="15"/>
      <c r="R25" s="15"/>
    </row>
    <row r="26" spans="2:18" ht="21" customHeight="1">
      <c r="B26" s="11"/>
      <c r="C26" s="141" t="s">
        <v>13</v>
      </c>
      <c r="D26" s="141"/>
      <c r="E26" s="141"/>
      <c r="F26" s="141"/>
      <c r="G26" s="141"/>
      <c r="H26" s="141"/>
      <c r="I26" s="141"/>
      <c r="J26" s="141"/>
      <c r="K26" s="141"/>
      <c r="L26" s="141"/>
      <c r="M26" s="141"/>
      <c r="N26" s="13"/>
      <c r="O26" s="12"/>
      <c r="P26" s="14"/>
      <c r="Q26" s="15"/>
      <c r="R26" s="15"/>
    </row>
    <row r="27" spans="2:18" ht="21" customHeight="1">
      <c r="B27" s="11"/>
      <c r="C27" s="127" t="s">
        <v>14</v>
      </c>
      <c r="D27" s="127"/>
      <c r="E27" s="127"/>
      <c r="F27" s="127"/>
      <c r="G27" s="142" t="s">
        <v>15</v>
      </c>
      <c r="H27" s="143"/>
      <c r="I27" s="143"/>
      <c r="J27" s="143"/>
      <c r="K27" s="143"/>
      <c r="L27" s="143"/>
      <c r="M27" s="144"/>
      <c r="N27" s="13"/>
      <c r="O27" s="12"/>
      <c r="P27" s="14"/>
      <c r="Q27" s="15"/>
      <c r="R27" s="15"/>
    </row>
    <row r="28" spans="2:18" ht="21" customHeight="1">
      <c r="B28" s="11"/>
      <c r="C28" s="145"/>
      <c r="D28" s="145"/>
      <c r="E28" s="145"/>
      <c r="F28" s="146"/>
      <c r="G28" s="147"/>
      <c r="H28" s="148"/>
      <c r="I28" s="148"/>
      <c r="J28" s="148"/>
      <c r="K28" s="148"/>
      <c r="L28" s="148"/>
      <c r="M28" s="149"/>
      <c r="N28" s="34"/>
      <c r="O28" s="12"/>
      <c r="P28" s="14"/>
      <c r="Q28" s="15"/>
      <c r="R28" s="15"/>
    </row>
    <row r="29" spans="2:18" ht="21" customHeight="1">
      <c r="B29" s="11"/>
      <c r="C29" s="134"/>
      <c r="D29" s="134"/>
      <c r="E29" s="134"/>
      <c r="F29" s="135"/>
      <c r="G29" s="136"/>
      <c r="H29" s="137"/>
      <c r="I29" s="137"/>
      <c r="J29" s="137"/>
      <c r="K29" s="137"/>
      <c r="L29" s="137"/>
      <c r="M29" s="138"/>
      <c r="N29" s="34"/>
      <c r="O29" s="12"/>
      <c r="P29" s="14"/>
      <c r="Q29" s="15"/>
      <c r="R29" s="15"/>
    </row>
    <row r="30" spans="2:18" ht="21" customHeight="1">
      <c r="B30" s="11"/>
      <c r="C30" s="139"/>
      <c r="D30" s="139"/>
      <c r="E30" s="139"/>
      <c r="F30" s="140"/>
      <c r="G30" s="136"/>
      <c r="H30" s="137"/>
      <c r="I30" s="137"/>
      <c r="J30" s="137"/>
      <c r="K30" s="137"/>
      <c r="L30" s="137"/>
      <c r="M30" s="138"/>
      <c r="N30" s="34"/>
      <c r="O30" s="12"/>
      <c r="P30" s="14"/>
      <c r="Q30" s="15"/>
      <c r="R30" s="15"/>
    </row>
    <row r="31" spans="2:18" ht="21" customHeight="1">
      <c r="B31" s="11"/>
      <c r="C31" s="82"/>
      <c r="D31" s="82"/>
      <c r="E31" s="82"/>
      <c r="F31" s="83"/>
      <c r="G31" s="84"/>
      <c r="H31" s="85"/>
      <c r="I31" s="85"/>
      <c r="J31" s="85"/>
      <c r="K31" s="85"/>
      <c r="L31" s="85"/>
      <c r="M31" s="86"/>
      <c r="N31" s="34"/>
      <c r="O31" s="12"/>
      <c r="P31" s="14"/>
      <c r="Q31" s="15"/>
      <c r="R31" s="15"/>
    </row>
    <row r="32" spans="2:18" ht="7.5" customHeight="1">
      <c r="B32" s="11"/>
      <c r="C32" s="39"/>
      <c r="D32" s="39"/>
      <c r="E32" s="39"/>
      <c r="F32" s="39"/>
      <c r="G32" s="39"/>
      <c r="H32" s="39"/>
      <c r="I32" s="39"/>
      <c r="J32" s="39"/>
      <c r="K32" s="39"/>
      <c r="L32" s="39"/>
      <c r="M32" s="39"/>
      <c r="N32" s="13"/>
      <c r="O32" s="12"/>
      <c r="P32" s="14"/>
      <c r="Q32" s="15"/>
      <c r="R32" s="15"/>
    </row>
    <row r="33" spans="2:16" ht="21" customHeight="1">
      <c r="B33" s="46">
        <v>3</v>
      </c>
      <c r="C33" s="47" t="s">
        <v>16</v>
      </c>
      <c r="D33" s="60"/>
      <c r="E33" s="39"/>
      <c r="F33" s="39"/>
      <c r="G33" s="39"/>
      <c r="H33" s="39"/>
      <c r="I33" s="39"/>
      <c r="J33" s="39"/>
      <c r="K33" s="39"/>
      <c r="L33" s="39"/>
      <c r="M33" s="39"/>
      <c r="N33" s="13"/>
      <c r="O33" s="12"/>
      <c r="P33" s="14"/>
    </row>
    <row r="34" spans="2:16" ht="27" customHeight="1">
      <c r="B34" s="11"/>
      <c r="C34" s="87"/>
      <c r="D34" s="88"/>
      <c r="E34" s="88"/>
      <c r="F34" s="88"/>
      <c r="G34" s="88"/>
      <c r="H34" s="88"/>
      <c r="I34" s="88"/>
      <c r="J34" s="88"/>
      <c r="K34" s="88"/>
      <c r="L34" s="88"/>
      <c r="M34" s="89"/>
      <c r="N34" s="13"/>
      <c r="O34" s="12"/>
      <c r="P34" s="14"/>
    </row>
    <row r="35" spans="2:16" ht="27" customHeight="1">
      <c r="B35" s="11"/>
      <c r="C35" s="90"/>
      <c r="D35" s="91"/>
      <c r="E35" s="91"/>
      <c r="F35" s="91"/>
      <c r="G35" s="91"/>
      <c r="H35" s="91"/>
      <c r="I35" s="91"/>
      <c r="J35" s="91"/>
      <c r="K35" s="91"/>
      <c r="L35" s="91"/>
      <c r="M35" s="92"/>
      <c r="N35" s="13"/>
      <c r="O35" s="12"/>
      <c r="P35" s="14"/>
    </row>
    <row r="36" spans="2:16" ht="6.75" customHeight="1">
      <c r="B36" s="25"/>
      <c r="C36" s="26"/>
      <c r="D36" s="26"/>
      <c r="E36" s="26"/>
      <c r="F36" s="26"/>
      <c r="G36" s="26"/>
      <c r="H36" s="26"/>
      <c r="I36" s="26"/>
      <c r="J36" s="26"/>
      <c r="K36" s="26"/>
      <c r="L36" s="26"/>
      <c r="M36" s="26"/>
      <c r="N36" s="52"/>
      <c r="O36" s="36"/>
      <c r="P36" s="14"/>
    </row>
    <row r="37" spans="2:16" ht="6.75" customHeight="1">
      <c r="B37" s="11"/>
      <c r="C37" s="12"/>
      <c r="D37" s="12"/>
      <c r="E37" s="12"/>
      <c r="F37" s="12"/>
      <c r="G37" s="12"/>
      <c r="H37" s="12"/>
      <c r="I37" s="12"/>
      <c r="J37" s="12"/>
      <c r="K37" s="12"/>
      <c r="L37" s="12"/>
      <c r="M37" s="12"/>
      <c r="N37" s="28"/>
      <c r="O37" s="24"/>
      <c r="P37" s="14"/>
    </row>
    <row r="38" spans="2:16" ht="25.5" customHeight="1">
      <c r="B38" s="11"/>
      <c r="C38" s="93" t="s">
        <v>17</v>
      </c>
      <c r="D38" s="96" t="s">
        <v>18</v>
      </c>
      <c r="E38" s="97"/>
      <c r="F38" s="98"/>
      <c r="G38" s="98"/>
      <c r="H38" s="98"/>
      <c r="I38" s="98"/>
      <c r="J38" s="98"/>
      <c r="K38" s="98"/>
      <c r="L38" s="36"/>
      <c r="M38" s="36"/>
      <c r="N38" s="29"/>
      <c r="O38" s="30"/>
      <c r="P38" s="14"/>
    </row>
    <row r="39" spans="2:16" ht="22.5" customHeight="1">
      <c r="B39" s="11"/>
      <c r="C39" s="94"/>
      <c r="D39" s="99" t="s">
        <v>19</v>
      </c>
      <c r="E39" s="100"/>
      <c r="F39" s="101"/>
      <c r="G39" s="102"/>
      <c r="H39" s="102"/>
      <c r="I39" s="102"/>
      <c r="J39" s="102"/>
      <c r="K39" s="103"/>
      <c r="L39" s="36"/>
      <c r="M39" s="36"/>
      <c r="N39" s="29"/>
      <c r="O39" s="30"/>
      <c r="P39" s="14"/>
    </row>
    <row r="40" spans="2:16" ht="22.5" customHeight="1">
      <c r="B40" s="11"/>
      <c r="C40" s="94"/>
      <c r="D40" s="104" t="s">
        <v>20</v>
      </c>
      <c r="E40" s="105"/>
      <c r="F40" s="106"/>
      <c r="G40" s="107"/>
      <c r="H40" s="107"/>
      <c r="I40" s="107"/>
      <c r="J40" s="107"/>
      <c r="K40" s="108"/>
      <c r="L40" s="36"/>
      <c r="M40" s="36"/>
      <c r="N40" s="27"/>
      <c r="O40" s="36"/>
      <c r="P40" s="14"/>
    </row>
    <row r="41" spans="2:16" ht="25.5" customHeight="1">
      <c r="B41" s="11"/>
      <c r="C41" s="95"/>
      <c r="D41" s="96" t="s">
        <v>21</v>
      </c>
      <c r="E41" s="97"/>
      <c r="F41" s="109"/>
      <c r="G41" s="109"/>
      <c r="H41" s="109"/>
      <c r="I41" s="109"/>
      <c r="J41" s="109"/>
      <c r="K41" s="109"/>
      <c r="L41" s="36"/>
      <c r="M41" s="36"/>
      <c r="N41" s="27"/>
      <c r="O41" s="36"/>
      <c r="P41" s="14"/>
    </row>
    <row r="42" spans="2:16" ht="14.25">
      <c r="B42" s="31"/>
      <c r="C42" s="32"/>
      <c r="D42" s="32"/>
      <c r="E42" s="32"/>
      <c r="F42" s="32"/>
      <c r="G42" s="32"/>
      <c r="H42" s="32"/>
      <c r="I42" s="32"/>
      <c r="J42" s="32"/>
      <c r="K42" s="32"/>
      <c r="L42" s="32"/>
      <c r="M42" s="32"/>
      <c r="N42" s="33"/>
      <c r="O42" s="12"/>
      <c r="P42" s="14"/>
    </row>
    <row r="43" spans="2:16">
      <c r="B43" s="1"/>
      <c r="C43" s="1"/>
      <c r="D43" s="1"/>
      <c r="E43" s="1"/>
      <c r="F43" s="1"/>
      <c r="G43" s="1"/>
      <c r="H43" s="1"/>
      <c r="I43" s="1"/>
      <c r="J43" s="1"/>
      <c r="K43" s="1"/>
      <c r="L43" s="1"/>
      <c r="M43" s="1"/>
      <c r="N43" s="1"/>
      <c r="O43" s="1"/>
      <c r="P43" s="1"/>
    </row>
  </sheetData>
  <mergeCells count="47">
    <mergeCell ref="C29:F29"/>
    <mergeCell ref="G29:M29"/>
    <mergeCell ref="D19:F19"/>
    <mergeCell ref="C30:F30"/>
    <mergeCell ref="C26:M26"/>
    <mergeCell ref="C27:F27"/>
    <mergeCell ref="G27:M27"/>
    <mergeCell ref="C28:F28"/>
    <mergeCell ref="G28:M28"/>
    <mergeCell ref="D20:F20"/>
    <mergeCell ref="D21:F21"/>
    <mergeCell ref="D22:F22"/>
    <mergeCell ref="C23:M23"/>
    <mergeCell ref="C25:G25"/>
    <mergeCell ref="G30:M30"/>
    <mergeCell ref="P10:R12"/>
    <mergeCell ref="D12:F12"/>
    <mergeCell ref="G12:L12"/>
    <mergeCell ref="C2:E2"/>
    <mergeCell ref="C3:M3"/>
    <mergeCell ref="C4:M4"/>
    <mergeCell ref="L5:M5"/>
    <mergeCell ref="C6:E6"/>
    <mergeCell ref="F6:L6"/>
    <mergeCell ref="D18:F18"/>
    <mergeCell ref="C7:E7"/>
    <mergeCell ref="F7:L7"/>
    <mergeCell ref="C8:E8"/>
    <mergeCell ref="F8:L8"/>
    <mergeCell ref="C10:D10"/>
    <mergeCell ref="D13:F13"/>
    <mergeCell ref="D14:F14"/>
    <mergeCell ref="D15:F15"/>
    <mergeCell ref="D16:F16"/>
    <mergeCell ref="D17:F17"/>
    <mergeCell ref="C31:F31"/>
    <mergeCell ref="G31:M31"/>
    <mergeCell ref="C34:M35"/>
    <mergeCell ref="C38:C41"/>
    <mergeCell ref="D38:E38"/>
    <mergeCell ref="F38:K38"/>
    <mergeCell ref="D39:E39"/>
    <mergeCell ref="F39:K39"/>
    <mergeCell ref="D40:E40"/>
    <mergeCell ref="F40:K40"/>
    <mergeCell ref="D41:E41"/>
    <mergeCell ref="F41:K41"/>
  </mergeCells>
  <phoneticPr fontId="16"/>
  <pageMargins left="0" right="0" top="0" bottom="0" header="0" footer="0.23622047244094491"/>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1"/>
  <sheetViews>
    <sheetView topLeftCell="B1" workbookViewId="0">
      <pane ySplit="1" topLeftCell="A74" activePane="bottomLeft" state="frozen"/>
      <selection activeCell="B1" sqref="B1"/>
      <selection pane="bottomLeft" activeCell="C101" sqref="C101"/>
    </sheetView>
  </sheetViews>
  <sheetFormatPr defaultRowHeight="13.5"/>
  <cols>
    <col min="1" max="1" width="2.75" style="65" hidden="1" customWidth="1"/>
    <col min="2" max="2" width="3.25" style="65" customWidth="1"/>
    <col min="3" max="3" width="27.5" style="65" bestFit="1" customWidth="1"/>
    <col min="4" max="4" width="76.5" style="69" bestFit="1" customWidth="1"/>
    <col min="5" max="16384" width="9" style="65"/>
  </cols>
  <sheetData>
    <row r="1" spans="1:4" ht="19.5" customHeight="1">
      <c r="A1" s="62"/>
      <c r="B1" s="63" t="s">
        <v>22</v>
      </c>
      <c r="C1" s="64" t="s">
        <v>8</v>
      </c>
      <c r="D1" s="64" t="s">
        <v>23</v>
      </c>
    </row>
    <row r="2" spans="1:4" ht="18" customHeight="1">
      <c r="A2" s="66">
        <v>1</v>
      </c>
      <c r="B2" s="62">
        <v>1</v>
      </c>
      <c r="C2" s="62" t="s">
        <v>24</v>
      </c>
      <c r="D2" s="67" t="s">
        <v>25</v>
      </c>
    </row>
    <row r="3" spans="1:4" ht="18" customHeight="1">
      <c r="A3" s="66">
        <v>1</v>
      </c>
      <c r="B3" s="62">
        <v>2</v>
      </c>
      <c r="C3" s="62" t="s">
        <v>24</v>
      </c>
      <c r="D3" s="67" t="s">
        <v>26</v>
      </c>
    </row>
    <row r="4" spans="1:4" ht="18" customHeight="1">
      <c r="A4" s="66">
        <v>1</v>
      </c>
      <c r="B4" s="62">
        <v>3</v>
      </c>
      <c r="C4" s="62" t="s">
        <v>24</v>
      </c>
      <c r="D4" s="67" t="s">
        <v>27</v>
      </c>
    </row>
    <row r="5" spans="1:4" ht="18" customHeight="1">
      <c r="A5" s="66">
        <v>1</v>
      </c>
      <c r="B5" s="62">
        <v>4</v>
      </c>
      <c r="C5" s="62" t="s">
        <v>24</v>
      </c>
      <c r="D5" s="67" t="s">
        <v>28</v>
      </c>
    </row>
    <row r="6" spans="1:4" ht="18" customHeight="1">
      <c r="A6" s="66">
        <v>1</v>
      </c>
      <c r="B6" s="62">
        <v>5</v>
      </c>
      <c r="C6" s="62" t="s">
        <v>24</v>
      </c>
      <c r="D6" s="67" t="s">
        <v>29</v>
      </c>
    </row>
    <row r="7" spans="1:4" ht="18" customHeight="1">
      <c r="A7" s="66">
        <v>1</v>
      </c>
      <c r="B7" s="62">
        <v>6</v>
      </c>
      <c r="C7" s="62" t="s">
        <v>24</v>
      </c>
      <c r="D7" s="68" t="s">
        <v>30</v>
      </c>
    </row>
    <row r="8" spans="1:4" ht="18" customHeight="1">
      <c r="A8" s="66">
        <v>1</v>
      </c>
      <c r="B8" s="62">
        <v>7</v>
      </c>
      <c r="C8" s="62" t="s">
        <v>24</v>
      </c>
      <c r="D8" s="67" t="s">
        <v>31</v>
      </c>
    </row>
    <row r="9" spans="1:4" ht="18" customHeight="1">
      <c r="A9" s="66">
        <v>1</v>
      </c>
      <c r="B9" s="62">
        <v>8</v>
      </c>
      <c r="C9" s="62" t="s">
        <v>24</v>
      </c>
      <c r="D9" s="68" t="s">
        <v>32</v>
      </c>
    </row>
    <row r="10" spans="1:4" ht="18" customHeight="1">
      <c r="A10" s="66">
        <v>2</v>
      </c>
      <c r="B10" s="62">
        <v>9</v>
      </c>
      <c r="C10" s="62" t="s">
        <v>24</v>
      </c>
      <c r="D10" s="67" t="s">
        <v>33</v>
      </c>
    </row>
    <row r="11" spans="1:4" ht="18" customHeight="1">
      <c r="A11" s="66">
        <v>2</v>
      </c>
      <c r="B11" s="62">
        <v>10</v>
      </c>
      <c r="C11" s="62" t="s">
        <v>24</v>
      </c>
      <c r="D11" s="67" t="s">
        <v>34</v>
      </c>
    </row>
    <row r="12" spans="1:4" ht="18" customHeight="1">
      <c r="A12" s="66">
        <v>2</v>
      </c>
      <c r="B12" s="62">
        <v>11</v>
      </c>
      <c r="C12" s="62" t="s">
        <v>24</v>
      </c>
      <c r="D12" s="68" t="s">
        <v>35</v>
      </c>
    </row>
    <row r="13" spans="1:4" ht="18" customHeight="1">
      <c r="A13" s="66">
        <v>3</v>
      </c>
      <c r="B13" s="62">
        <v>12</v>
      </c>
      <c r="C13" s="62" t="s">
        <v>24</v>
      </c>
      <c r="D13" s="67" t="s">
        <v>36</v>
      </c>
    </row>
    <row r="14" spans="1:4" ht="18" customHeight="1">
      <c r="A14" s="66">
        <v>3</v>
      </c>
      <c r="B14" s="62">
        <v>13</v>
      </c>
      <c r="C14" s="62" t="s">
        <v>24</v>
      </c>
      <c r="D14" s="67" t="s">
        <v>37</v>
      </c>
    </row>
    <row r="15" spans="1:4" ht="18" customHeight="1">
      <c r="A15" s="66">
        <v>3</v>
      </c>
      <c r="B15" s="62">
        <v>14</v>
      </c>
      <c r="C15" s="62" t="s">
        <v>24</v>
      </c>
      <c r="D15" s="67" t="s">
        <v>38</v>
      </c>
    </row>
    <row r="16" spans="1:4" ht="18" customHeight="1">
      <c r="A16" s="66">
        <v>3</v>
      </c>
      <c r="B16" s="62">
        <v>15</v>
      </c>
      <c r="C16" s="62" t="s">
        <v>24</v>
      </c>
      <c r="D16" s="67" t="s">
        <v>39</v>
      </c>
    </row>
    <row r="17" spans="1:4" ht="18" customHeight="1">
      <c r="A17" s="66">
        <v>3</v>
      </c>
      <c r="B17" s="62">
        <v>16</v>
      </c>
      <c r="C17" s="62" t="s">
        <v>24</v>
      </c>
      <c r="D17" s="67" t="s">
        <v>40</v>
      </c>
    </row>
    <row r="18" spans="1:4" ht="18" customHeight="1">
      <c r="A18" s="66">
        <v>3</v>
      </c>
      <c r="B18" s="62">
        <v>17</v>
      </c>
      <c r="C18" s="62" t="s">
        <v>24</v>
      </c>
      <c r="D18" s="67" t="s">
        <v>41</v>
      </c>
    </row>
    <row r="19" spans="1:4" ht="18" customHeight="1">
      <c r="A19" s="66">
        <v>4</v>
      </c>
      <c r="B19" s="62">
        <v>18</v>
      </c>
      <c r="C19" s="62" t="s">
        <v>24</v>
      </c>
      <c r="D19" s="68" t="s">
        <v>42</v>
      </c>
    </row>
    <row r="20" spans="1:4" ht="18" customHeight="1">
      <c r="A20" s="66">
        <v>4</v>
      </c>
      <c r="B20" s="62">
        <v>19</v>
      </c>
      <c r="C20" s="62" t="s">
        <v>24</v>
      </c>
      <c r="D20" s="68" t="s">
        <v>43</v>
      </c>
    </row>
    <row r="21" spans="1:4" ht="18" customHeight="1">
      <c r="A21" s="66">
        <v>4</v>
      </c>
      <c r="B21" s="62">
        <v>20</v>
      </c>
      <c r="C21" s="62" t="s">
        <v>24</v>
      </c>
      <c r="D21" s="68" t="s">
        <v>44</v>
      </c>
    </row>
    <row r="22" spans="1:4" ht="18" customHeight="1">
      <c r="A22" s="66">
        <v>4</v>
      </c>
      <c r="B22" s="62">
        <v>21</v>
      </c>
      <c r="C22" s="62" t="s">
        <v>24</v>
      </c>
      <c r="D22" s="68" t="s">
        <v>45</v>
      </c>
    </row>
    <row r="23" spans="1:4" ht="18" customHeight="1">
      <c r="A23" s="66">
        <v>4</v>
      </c>
      <c r="B23" s="62">
        <v>22</v>
      </c>
      <c r="C23" s="62" t="s">
        <v>24</v>
      </c>
      <c r="D23" s="68" t="s">
        <v>46</v>
      </c>
    </row>
    <row r="24" spans="1:4" ht="18" customHeight="1">
      <c r="A24" s="66">
        <v>7</v>
      </c>
      <c r="B24" s="62">
        <v>23</v>
      </c>
      <c r="C24" s="62" t="s">
        <v>24</v>
      </c>
      <c r="D24" s="67" t="s">
        <v>47</v>
      </c>
    </row>
    <row r="25" spans="1:4" ht="18" customHeight="1">
      <c r="A25" s="66">
        <v>5</v>
      </c>
      <c r="B25" s="62">
        <v>24</v>
      </c>
      <c r="C25" s="62" t="s">
        <v>24</v>
      </c>
      <c r="D25" s="67" t="s">
        <v>48</v>
      </c>
    </row>
    <row r="26" spans="1:4" ht="18" customHeight="1">
      <c r="A26" s="66">
        <v>5</v>
      </c>
      <c r="B26" s="62">
        <v>25</v>
      </c>
      <c r="C26" s="62" t="s">
        <v>24</v>
      </c>
      <c r="D26" s="67" t="s">
        <v>49</v>
      </c>
    </row>
    <row r="27" spans="1:4" ht="18" customHeight="1">
      <c r="A27" s="66">
        <v>5</v>
      </c>
      <c r="B27" s="62">
        <v>26</v>
      </c>
      <c r="C27" s="62" t="s">
        <v>50</v>
      </c>
      <c r="D27" s="67" t="s">
        <v>51</v>
      </c>
    </row>
    <row r="28" spans="1:4" ht="18" customHeight="1">
      <c r="A28" s="66">
        <v>5</v>
      </c>
      <c r="B28" s="62">
        <v>27</v>
      </c>
      <c r="C28" s="62" t="s">
        <v>50</v>
      </c>
      <c r="D28" s="67" t="s">
        <v>52</v>
      </c>
    </row>
    <row r="29" spans="1:4" ht="18" customHeight="1">
      <c r="A29" s="66">
        <v>5</v>
      </c>
      <c r="B29" s="62">
        <v>28</v>
      </c>
      <c r="C29" s="62" t="s">
        <v>50</v>
      </c>
      <c r="D29" s="67" t="s">
        <v>53</v>
      </c>
    </row>
    <row r="30" spans="1:4" ht="18" customHeight="1">
      <c r="A30" s="66">
        <v>5</v>
      </c>
      <c r="B30" s="62">
        <v>29</v>
      </c>
      <c r="C30" s="62" t="s">
        <v>50</v>
      </c>
      <c r="D30" s="68" t="s">
        <v>54</v>
      </c>
    </row>
    <row r="31" spans="1:4" ht="18" customHeight="1">
      <c r="A31" s="66">
        <v>5</v>
      </c>
      <c r="B31" s="62">
        <v>30</v>
      </c>
      <c r="C31" s="62" t="s">
        <v>50</v>
      </c>
      <c r="D31" s="67" t="s">
        <v>55</v>
      </c>
    </row>
    <row r="32" spans="1:4" ht="18" customHeight="1">
      <c r="A32" s="66">
        <v>6</v>
      </c>
      <c r="B32" s="62">
        <v>31</v>
      </c>
      <c r="C32" s="62" t="s">
        <v>50</v>
      </c>
      <c r="D32" s="68" t="s">
        <v>56</v>
      </c>
    </row>
    <row r="33" spans="1:4" ht="18" customHeight="1">
      <c r="A33" s="66">
        <v>6</v>
      </c>
      <c r="B33" s="62">
        <v>32</v>
      </c>
      <c r="C33" s="62" t="s">
        <v>50</v>
      </c>
      <c r="D33" s="67" t="s">
        <v>57</v>
      </c>
    </row>
    <row r="34" spans="1:4" ht="18" customHeight="1">
      <c r="A34" s="66"/>
      <c r="B34" s="62">
        <v>33</v>
      </c>
      <c r="C34" s="62" t="s">
        <v>58</v>
      </c>
      <c r="D34" s="68" t="s">
        <v>59</v>
      </c>
    </row>
    <row r="35" spans="1:4" ht="18" customHeight="1">
      <c r="A35" s="66">
        <v>6</v>
      </c>
      <c r="B35" s="62">
        <v>34</v>
      </c>
      <c r="C35" s="62" t="s">
        <v>58</v>
      </c>
      <c r="D35" s="67" t="s">
        <v>60</v>
      </c>
    </row>
    <row r="36" spans="1:4" ht="18" customHeight="1">
      <c r="A36" s="66">
        <v>6</v>
      </c>
      <c r="B36" s="62">
        <v>35</v>
      </c>
      <c r="C36" s="62" t="s">
        <v>58</v>
      </c>
      <c r="D36" s="67" t="s">
        <v>61</v>
      </c>
    </row>
    <row r="37" spans="1:4" ht="18" customHeight="1">
      <c r="A37" s="66">
        <v>6</v>
      </c>
      <c r="B37" s="62">
        <v>36</v>
      </c>
      <c r="C37" s="62" t="s">
        <v>58</v>
      </c>
      <c r="D37" s="67" t="s">
        <v>62</v>
      </c>
    </row>
    <row r="38" spans="1:4" ht="18" customHeight="1">
      <c r="A38" s="66">
        <v>6</v>
      </c>
      <c r="B38" s="62">
        <v>37</v>
      </c>
      <c r="C38" s="62" t="s">
        <v>58</v>
      </c>
      <c r="D38" s="68" t="s">
        <v>63</v>
      </c>
    </row>
    <row r="39" spans="1:4" ht="18" customHeight="1">
      <c r="A39" s="66">
        <v>6</v>
      </c>
      <c r="B39" s="62">
        <v>38</v>
      </c>
      <c r="C39" s="62" t="s">
        <v>58</v>
      </c>
      <c r="D39" s="68" t="s">
        <v>64</v>
      </c>
    </row>
    <row r="40" spans="1:4" ht="18" customHeight="1">
      <c r="A40" s="66">
        <v>6</v>
      </c>
      <c r="B40" s="62">
        <v>39</v>
      </c>
      <c r="C40" s="62" t="s">
        <v>58</v>
      </c>
      <c r="D40" s="67" t="s">
        <v>65</v>
      </c>
    </row>
    <row r="41" spans="1:4" ht="18" customHeight="1">
      <c r="A41" s="66">
        <v>7</v>
      </c>
      <c r="B41" s="62">
        <v>40</v>
      </c>
      <c r="C41" s="62" t="s">
        <v>66</v>
      </c>
      <c r="D41" s="67" t="s">
        <v>67</v>
      </c>
    </row>
    <row r="42" spans="1:4" ht="18" customHeight="1">
      <c r="A42" s="66">
        <v>7</v>
      </c>
      <c r="B42" s="62">
        <v>41</v>
      </c>
      <c r="C42" s="62" t="s">
        <v>66</v>
      </c>
      <c r="D42" s="67" t="s">
        <v>68</v>
      </c>
    </row>
    <row r="43" spans="1:4" ht="18" customHeight="1">
      <c r="A43" s="66"/>
      <c r="B43" s="62">
        <v>42</v>
      </c>
      <c r="C43" s="62" t="s">
        <v>66</v>
      </c>
      <c r="D43" s="67" t="s">
        <v>69</v>
      </c>
    </row>
    <row r="44" spans="1:4" ht="18" customHeight="1">
      <c r="A44" s="66">
        <v>7</v>
      </c>
      <c r="B44" s="62">
        <v>43</v>
      </c>
      <c r="C44" s="62" t="s">
        <v>66</v>
      </c>
      <c r="D44" s="67" t="s">
        <v>70</v>
      </c>
    </row>
    <row r="45" spans="1:4" ht="18" customHeight="1">
      <c r="B45" s="62">
        <v>44</v>
      </c>
      <c r="C45" s="62" t="s">
        <v>66</v>
      </c>
      <c r="D45" s="68" t="s">
        <v>71</v>
      </c>
    </row>
    <row r="46" spans="1:4" ht="18" customHeight="1">
      <c r="B46" s="62">
        <v>45</v>
      </c>
      <c r="C46" s="62" t="s">
        <v>66</v>
      </c>
      <c r="D46" s="68" t="s">
        <v>72</v>
      </c>
    </row>
    <row r="47" spans="1:4" ht="18" customHeight="1">
      <c r="B47" s="62">
        <v>46</v>
      </c>
      <c r="C47" s="62" t="s">
        <v>66</v>
      </c>
      <c r="D47" s="68" t="s">
        <v>73</v>
      </c>
    </row>
    <row r="48" spans="1:4" ht="18" customHeight="1">
      <c r="B48" s="62">
        <v>47</v>
      </c>
      <c r="C48" s="62" t="s">
        <v>66</v>
      </c>
      <c r="D48" s="68" t="s">
        <v>74</v>
      </c>
    </row>
    <row r="49" spans="2:4" ht="18" customHeight="1">
      <c r="B49" s="62">
        <v>48</v>
      </c>
      <c r="C49" s="62" t="s">
        <v>66</v>
      </c>
      <c r="D49" s="68" t="s">
        <v>75</v>
      </c>
    </row>
    <row r="50" spans="2:4" ht="18" customHeight="1">
      <c r="B50" s="62">
        <v>49</v>
      </c>
      <c r="C50" s="62" t="s">
        <v>66</v>
      </c>
      <c r="D50" s="68" t="s">
        <v>76</v>
      </c>
    </row>
    <row r="51" spans="2:4" ht="18" customHeight="1">
      <c r="B51" s="62">
        <v>50</v>
      </c>
      <c r="C51" s="62" t="s">
        <v>66</v>
      </c>
      <c r="D51" s="68" t="s">
        <v>77</v>
      </c>
    </row>
    <row r="52" spans="2:4" ht="18" customHeight="1">
      <c r="B52" s="62">
        <v>51</v>
      </c>
      <c r="C52" s="62" t="s">
        <v>66</v>
      </c>
      <c r="D52" s="68" t="s">
        <v>78</v>
      </c>
    </row>
    <row r="53" spans="2:4" ht="18" customHeight="1">
      <c r="B53" s="62">
        <v>52</v>
      </c>
      <c r="C53" s="62" t="s">
        <v>66</v>
      </c>
      <c r="D53" s="68" t="s">
        <v>79</v>
      </c>
    </row>
    <row r="54" spans="2:4" ht="18" customHeight="1">
      <c r="B54" s="62">
        <v>53</v>
      </c>
      <c r="C54" s="62" t="s">
        <v>66</v>
      </c>
      <c r="D54" s="68" t="s">
        <v>80</v>
      </c>
    </row>
    <row r="55" spans="2:4" ht="18" customHeight="1">
      <c r="B55" s="62">
        <v>54</v>
      </c>
      <c r="C55" s="62" t="s">
        <v>66</v>
      </c>
      <c r="D55" s="68" t="s">
        <v>81</v>
      </c>
    </row>
    <row r="56" spans="2:4" ht="18" customHeight="1">
      <c r="B56" s="62">
        <v>55</v>
      </c>
      <c r="C56" s="62" t="s">
        <v>66</v>
      </c>
      <c r="D56" s="68" t="s">
        <v>82</v>
      </c>
    </row>
    <row r="57" spans="2:4" ht="18" customHeight="1">
      <c r="B57" s="62">
        <v>56</v>
      </c>
      <c r="C57" s="62" t="s">
        <v>66</v>
      </c>
      <c r="D57" s="68" t="s">
        <v>83</v>
      </c>
    </row>
    <row r="58" spans="2:4" ht="18" customHeight="1">
      <c r="B58" s="62">
        <v>57</v>
      </c>
      <c r="C58" s="62" t="s">
        <v>66</v>
      </c>
      <c r="D58" s="68" t="s">
        <v>84</v>
      </c>
    </row>
    <row r="59" spans="2:4" ht="18" customHeight="1">
      <c r="B59" s="62">
        <v>58</v>
      </c>
      <c r="C59" s="62" t="s">
        <v>85</v>
      </c>
      <c r="D59" s="68" t="s">
        <v>86</v>
      </c>
    </row>
    <row r="60" spans="2:4" ht="18" customHeight="1">
      <c r="B60" s="62">
        <v>59</v>
      </c>
      <c r="C60" s="62" t="s">
        <v>85</v>
      </c>
      <c r="D60" s="68" t="s">
        <v>87</v>
      </c>
    </row>
    <row r="61" spans="2:4" ht="18" customHeight="1">
      <c r="B61" s="62">
        <v>60</v>
      </c>
      <c r="C61" s="62" t="s">
        <v>85</v>
      </c>
      <c r="D61" s="68" t="s">
        <v>88</v>
      </c>
    </row>
    <row r="62" spans="2:4" ht="18" customHeight="1">
      <c r="B62" s="62">
        <v>61</v>
      </c>
      <c r="C62" s="62" t="s">
        <v>85</v>
      </c>
      <c r="D62" s="68" t="s">
        <v>89</v>
      </c>
    </row>
    <row r="63" spans="2:4" ht="18" customHeight="1">
      <c r="B63" s="62">
        <v>62</v>
      </c>
      <c r="C63" s="62" t="s">
        <v>85</v>
      </c>
      <c r="D63" s="68" t="s">
        <v>90</v>
      </c>
    </row>
    <row r="64" spans="2:4" ht="18" customHeight="1">
      <c r="B64" s="62">
        <v>63</v>
      </c>
      <c r="C64" s="62" t="s">
        <v>85</v>
      </c>
      <c r="D64" s="68" t="s">
        <v>91</v>
      </c>
    </row>
    <row r="65" spans="2:4" ht="18" customHeight="1">
      <c r="B65" s="62">
        <v>64</v>
      </c>
      <c r="C65" s="62" t="s">
        <v>85</v>
      </c>
      <c r="D65" s="68" t="s">
        <v>92</v>
      </c>
    </row>
    <row r="66" spans="2:4" ht="18" customHeight="1">
      <c r="B66" s="62">
        <v>65</v>
      </c>
      <c r="C66" s="62" t="s">
        <v>85</v>
      </c>
      <c r="D66" s="68" t="s">
        <v>93</v>
      </c>
    </row>
    <row r="67" spans="2:4" ht="18" customHeight="1">
      <c r="B67" s="62">
        <v>66</v>
      </c>
      <c r="C67" s="62" t="s">
        <v>85</v>
      </c>
      <c r="D67" s="68" t="s">
        <v>94</v>
      </c>
    </row>
    <row r="68" spans="2:4" ht="18" customHeight="1">
      <c r="B68" s="62">
        <v>67</v>
      </c>
      <c r="C68" s="62" t="s">
        <v>85</v>
      </c>
      <c r="D68" s="68" t="s">
        <v>95</v>
      </c>
    </row>
    <row r="69" spans="2:4" ht="18" customHeight="1">
      <c r="B69" s="62">
        <v>68</v>
      </c>
      <c r="C69" s="62" t="s">
        <v>85</v>
      </c>
      <c r="D69" s="68" t="s">
        <v>96</v>
      </c>
    </row>
    <row r="70" spans="2:4" ht="18" customHeight="1">
      <c r="B70" s="62">
        <v>69</v>
      </c>
      <c r="C70" s="62" t="s">
        <v>85</v>
      </c>
      <c r="D70" s="68" t="s">
        <v>97</v>
      </c>
    </row>
    <row r="71" spans="2:4" ht="18" customHeight="1">
      <c r="B71" s="62">
        <v>70</v>
      </c>
      <c r="C71" s="62" t="s">
        <v>85</v>
      </c>
      <c r="D71" s="68" t="s">
        <v>98</v>
      </c>
    </row>
    <row r="72" spans="2:4" ht="18" customHeight="1">
      <c r="B72" s="62">
        <v>71</v>
      </c>
      <c r="C72" s="62" t="s">
        <v>85</v>
      </c>
      <c r="D72" s="68" t="s">
        <v>99</v>
      </c>
    </row>
    <row r="73" spans="2:4" ht="18" customHeight="1">
      <c r="B73" s="62">
        <v>72</v>
      </c>
      <c r="C73" s="62" t="s">
        <v>85</v>
      </c>
      <c r="D73" s="68" t="s">
        <v>100</v>
      </c>
    </row>
    <row r="74" spans="2:4" ht="18" customHeight="1">
      <c r="B74" s="62">
        <v>73</v>
      </c>
      <c r="C74" s="62" t="s">
        <v>85</v>
      </c>
      <c r="D74" s="68" t="s">
        <v>101</v>
      </c>
    </row>
    <row r="75" spans="2:4" ht="18" customHeight="1">
      <c r="B75" s="62">
        <v>74</v>
      </c>
      <c r="C75" s="62" t="s">
        <v>85</v>
      </c>
      <c r="D75" s="68" t="s">
        <v>102</v>
      </c>
    </row>
    <row r="76" spans="2:4" ht="18" customHeight="1">
      <c r="B76" s="62">
        <v>75</v>
      </c>
      <c r="C76" s="62" t="s">
        <v>85</v>
      </c>
      <c r="D76" s="68" t="s">
        <v>103</v>
      </c>
    </row>
    <row r="77" spans="2:4" ht="18" customHeight="1">
      <c r="B77" s="62">
        <v>76</v>
      </c>
      <c r="C77" s="62" t="s">
        <v>85</v>
      </c>
      <c r="D77" s="68" t="s">
        <v>104</v>
      </c>
    </row>
    <row r="78" spans="2:4" ht="18" customHeight="1">
      <c r="B78" s="62">
        <v>77</v>
      </c>
      <c r="C78" s="62" t="s">
        <v>85</v>
      </c>
      <c r="D78" s="68" t="s">
        <v>105</v>
      </c>
    </row>
    <row r="79" spans="2:4" ht="18" customHeight="1">
      <c r="B79" s="62">
        <v>78</v>
      </c>
      <c r="C79" s="62" t="s">
        <v>85</v>
      </c>
      <c r="D79" s="68" t="s">
        <v>106</v>
      </c>
    </row>
    <row r="80" spans="2:4" ht="18" customHeight="1">
      <c r="B80" s="62">
        <v>79</v>
      </c>
      <c r="C80" s="62" t="s">
        <v>85</v>
      </c>
      <c r="D80" s="68" t="s">
        <v>107</v>
      </c>
    </row>
    <row r="81" spans="2:4" ht="18" customHeight="1">
      <c r="B81" s="62">
        <v>80</v>
      </c>
      <c r="C81" s="62" t="s">
        <v>108</v>
      </c>
      <c r="D81" s="68" t="s">
        <v>109</v>
      </c>
    </row>
    <row r="82" spans="2:4" ht="18" customHeight="1">
      <c r="B82" s="62">
        <v>81</v>
      </c>
      <c r="C82" s="62" t="s">
        <v>108</v>
      </c>
      <c r="D82" s="68" t="s">
        <v>110</v>
      </c>
    </row>
    <row r="83" spans="2:4" ht="18" customHeight="1">
      <c r="B83" s="62">
        <v>82</v>
      </c>
      <c r="C83" s="62" t="s">
        <v>108</v>
      </c>
      <c r="D83" s="68" t="s">
        <v>111</v>
      </c>
    </row>
    <row r="84" spans="2:4" ht="18" customHeight="1">
      <c r="B84" s="62">
        <v>83</v>
      </c>
      <c r="C84" s="62" t="s">
        <v>108</v>
      </c>
      <c r="D84" s="68" t="s">
        <v>112</v>
      </c>
    </row>
    <row r="85" spans="2:4" ht="18" customHeight="1">
      <c r="B85" s="62">
        <v>84</v>
      </c>
      <c r="C85" s="62" t="s">
        <v>108</v>
      </c>
      <c r="D85" s="68" t="s">
        <v>113</v>
      </c>
    </row>
    <row r="86" spans="2:4" ht="18" customHeight="1">
      <c r="B86" s="62">
        <v>85</v>
      </c>
      <c r="C86" s="62" t="s">
        <v>108</v>
      </c>
      <c r="D86" s="68" t="s">
        <v>114</v>
      </c>
    </row>
    <row r="87" spans="2:4" ht="18" customHeight="1">
      <c r="B87" s="62">
        <v>86</v>
      </c>
      <c r="C87" s="62" t="s">
        <v>108</v>
      </c>
      <c r="D87" s="68" t="s">
        <v>115</v>
      </c>
    </row>
    <row r="88" spans="2:4" ht="18" customHeight="1">
      <c r="B88" s="62">
        <v>87</v>
      </c>
      <c r="C88" s="62" t="s">
        <v>108</v>
      </c>
      <c r="D88" s="68" t="s">
        <v>116</v>
      </c>
    </row>
    <row r="89" spans="2:4" ht="18" customHeight="1">
      <c r="B89" s="62">
        <v>88</v>
      </c>
      <c r="C89" s="62" t="s">
        <v>108</v>
      </c>
      <c r="D89" s="68" t="s">
        <v>117</v>
      </c>
    </row>
    <row r="90" spans="2:4" ht="18" customHeight="1">
      <c r="B90" s="62">
        <v>89</v>
      </c>
      <c r="C90" s="62" t="s">
        <v>108</v>
      </c>
      <c r="D90" s="68" t="s">
        <v>118</v>
      </c>
    </row>
    <row r="91" spans="2:4" ht="18" customHeight="1">
      <c r="B91" s="62">
        <v>90</v>
      </c>
      <c r="C91" s="62" t="s">
        <v>108</v>
      </c>
      <c r="D91" s="68" t="s">
        <v>119</v>
      </c>
    </row>
  </sheetData>
  <autoFilter ref="D1:D44"/>
  <phoneticPr fontId="16"/>
  <pageMargins left="0.55118110236220474" right="0.31496062992125984" top="0.70866141732283472" bottom="0.47244094488188981" header="0.39370078740157483" footer="0.23622047244094491"/>
  <pageSetup paperSize="9" scale="95" orientation="portrait" useFirstPageNumber="1" horizontalDpi="300" verticalDpi="300" copies="2" r:id="rId1"/>
  <headerFooter alignWithMargins="0">
    <oddHeader>&amp;L環境取組事例集</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1"/>
  <sheetViews>
    <sheetView zoomScaleNormal="100" zoomScaleSheetLayoutView="100" workbookViewId="0">
      <selection activeCell="R5" sqref="R5"/>
    </sheetView>
  </sheetViews>
  <sheetFormatPr defaultRowHeight="14.25"/>
  <cols>
    <col min="1" max="1" width="1.625" style="2" customWidth="1"/>
    <col min="2" max="2" width="3.625" style="2" customWidth="1"/>
    <col min="3" max="3" width="4.625" style="2" customWidth="1"/>
    <col min="4" max="4" width="8.375" style="2" customWidth="1"/>
    <col min="5" max="5" width="9" style="2" customWidth="1"/>
    <col min="6" max="6" width="5.75" style="2" customWidth="1"/>
    <col min="7" max="7" width="5.625" style="2" customWidth="1"/>
    <col min="8" max="8" width="12.75" style="2" customWidth="1"/>
    <col min="9" max="9" width="7.625" style="2" customWidth="1"/>
    <col min="10" max="10" width="5.625" style="2" customWidth="1"/>
    <col min="11" max="11" width="4" style="2" customWidth="1"/>
    <col min="12" max="12" width="18.75" style="2" customWidth="1"/>
    <col min="13" max="13" width="6.25" style="2" customWidth="1"/>
    <col min="14" max="14" width="3.125" style="2" customWidth="1"/>
    <col min="15" max="15" width="1.625" style="2" customWidth="1"/>
    <col min="16" max="16" width="4.375" style="74" customWidth="1"/>
    <col min="17" max="18" width="10.125" style="2" customWidth="1"/>
    <col min="19" max="16384" width="9" style="2"/>
  </cols>
  <sheetData>
    <row r="1" spans="2:18" ht="20.25" customHeight="1">
      <c r="B1" s="49" t="s">
        <v>120</v>
      </c>
      <c r="C1" s="10"/>
      <c r="N1" s="50"/>
    </row>
    <row r="2" spans="2:18" ht="18" customHeight="1">
      <c r="B2" s="5"/>
      <c r="C2" s="129"/>
      <c r="D2" s="129"/>
      <c r="E2" s="129"/>
      <c r="F2" s="4"/>
      <c r="G2" s="4"/>
      <c r="H2" s="4"/>
      <c r="I2" s="4"/>
      <c r="J2" s="4"/>
      <c r="K2" s="4"/>
      <c r="L2" s="4"/>
      <c r="M2" s="4"/>
      <c r="N2" s="6"/>
      <c r="O2" s="3"/>
    </row>
    <row r="3" spans="2:18" ht="24" customHeight="1">
      <c r="B3" s="7"/>
      <c r="C3" s="130"/>
      <c r="D3" s="130"/>
      <c r="E3" s="130"/>
      <c r="F3" s="130"/>
      <c r="G3" s="130"/>
      <c r="H3" s="130"/>
      <c r="I3" s="130"/>
      <c r="J3" s="130"/>
      <c r="K3" s="130"/>
      <c r="L3" s="130"/>
      <c r="M3" s="130"/>
      <c r="N3" s="8"/>
      <c r="O3" s="3"/>
    </row>
    <row r="4" spans="2:18" ht="24" customHeight="1">
      <c r="B4" s="7"/>
      <c r="C4" s="130"/>
      <c r="D4" s="130"/>
      <c r="E4" s="130"/>
      <c r="F4" s="130"/>
      <c r="G4" s="130"/>
      <c r="H4" s="130"/>
      <c r="I4" s="130"/>
      <c r="J4" s="130"/>
      <c r="K4" s="130"/>
      <c r="L4" s="130"/>
      <c r="M4" s="130"/>
      <c r="N4" s="8"/>
      <c r="O4" s="3"/>
    </row>
    <row r="5" spans="2:18" ht="21" customHeight="1">
      <c r="B5" s="7"/>
      <c r="C5" s="3"/>
      <c r="D5" s="40"/>
      <c r="E5" s="40"/>
      <c r="F5" s="40"/>
      <c r="G5" s="3"/>
      <c r="H5" s="3"/>
      <c r="I5" s="3"/>
      <c r="K5" s="51"/>
      <c r="L5" s="131" t="s">
        <v>1</v>
      </c>
      <c r="M5" s="131"/>
      <c r="N5" s="8"/>
      <c r="O5" s="3"/>
    </row>
    <row r="6" spans="2:18" s="15" customFormat="1" ht="21" customHeight="1">
      <c r="B6" s="11"/>
      <c r="C6" s="113" t="s">
        <v>2</v>
      </c>
      <c r="D6" s="113"/>
      <c r="E6" s="114"/>
      <c r="F6" s="132"/>
      <c r="G6" s="132"/>
      <c r="H6" s="132"/>
      <c r="I6" s="132"/>
      <c r="J6" s="132"/>
      <c r="K6" s="132"/>
      <c r="L6" s="133"/>
      <c r="M6" s="12"/>
      <c r="N6" s="13"/>
      <c r="O6" s="12"/>
      <c r="P6" s="14"/>
    </row>
    <row r="7" spans="2:18" s="15" customFormat="1" ht="11.25" customHeight="1">
      <c r="B7" s="11"/>
      <c r="C7" s="12"/>
      <c r="D7" s="16"/>
      <c r="E7" s="16"/>
      <c r="F7" s="16"/>
      <c r="G7" s="12"/>
      <c r="H7" s="12"/>
      <c r="I7" s="12"/>
      <c r="J7" s="12"/>
      <c r="K7" s="12"/>
      <c r="L7" s="12"/>
      <c r="M7" s="12"/>
      <c r="N7" s="13"/>
      <c r="O7" s="12"/>
      <c r="P7" s="14"/>
    </row>
    <row r="8" spans="2:18" s="15" customFormat="1" ht="21" customHeight="1">
      <c r="B8" s="46">
        <v>1</v>
      </c>
      <c r="C8" s="117" t="s">
        <v>5</v>
      </c>
      <c r="D8" s="117"/>
      <c r="E8" s="36"/>
      <c r="F8" s="37" t="s">
        <v>121</v>
      </c>
      <c r="G8" s="36"/>
      <c r="H8" s="35"/>
      <c r="I8" s="17"/>
      <c r="J8" s="36"/>
      <c r="K8" s="36"/>
      <c r="L8" s="18"/>
      <c r="M8" s="12"/>
      <c r="N8" s="13"/>
      <c r="O8" s="12"/>
      <c r="P8" s="118" t="s">
        <v>6</v>
      </c>
      <c r="Q8" s="119"/>
      <c r="R8" s="120"/>
    </row>
    <row r="9" spans="2:18" s="15" customFormat="1" ht="21" customHeight="1">
      <c r="B9" s="11"/>
      <c r="C9" s="72"/>
      <c r="D9" s="39"/>
      <c r="E9" s="36"/>
      <c r="F9" s="38"/>
      <c r="G9" s="36"/>
      <c r="H9" s="35"/>
      <c r="I9" s="17"/>
      <c r="J9" s="35"/>
      <c r="K9" s="35"/>
      <c r="L9" s="18"/>
      <c r="M9" s="12"/>
      <c r="N9" s="13"/>
      <c r="O9" s="12"/>
      <c r="P9" s="121"/>
      <c r="Q9" s="122"/>
      <c r="R9" s="123"/>
    </row>
    <row r="10" spans="2:18" s="15" customFormat="1" ht="21" customHeight="1">
      <c r="B10" s="11"/>
      <c r="C10" s="73" t="s">
        <v>22</v>
      </c>
      <c r="D10" s="100" t="s">
        <v>8</v>
      </c>
      <c r="E10" s="100"/>
      <c r="F10" s="159"/>
      <c r="G10" s="99" t="s">
        <v>122</v>
      </c>
      <c r="H10" s="97"/>
      <c r="I10" s="97"/>
      <c r="J10" s="97"/>
      <c r="K10" s="97"/>
      <c r="L10" s="128"/>
      <c r="M10" s="73" t="s">
        <v>10</v>
      </c>
      <c r="N10" s="13"/>
      <c r="O10" s="12"/>
      <c r="P10" s="124"/>
      <c r="Q10" s="125"/>
      <c r="R10" s="126"/>
    </row>
    <row r="11" spans="2:18" s="15" customFormat="1" ht="21" customHeight="1">
      <c r="B11" s="11"/>
      <c r="C11" s="19">
        <v>11</v>
      </c>
      <c r="D11" s="160" t="str">
        <f>IF(P11="","",VLOOKUP(P11,取組の選択!$B$2:$D$91,2,FALSE))</f>
        <v/>
      </c>
      <c r="E11" s="161"/>
      <c r="F11" s="162"/>
      <c r="G11" s="80" t="str">
        <f>IF(P11="","",VLOOKUP(P11,取組の選択!$B$2:$D$91,3,FALSE))</f>
        <v/>
      </c>
      <c r="H11" s="54"/>
      <c r="I11" s="54"/>
      <c r="J11" s="54"/>
      <c r="K11" s="54"/>
      <c r="L11" s="54"/>
      <c r="M11" s="48"/>
      <c r="N11" s="13"/>
      <c r="O11" s="12"/>
      <c r="P11" s="41"/>
      <c r="Q11" s="2"/>
      <c r="R11" s="2"/>
    </row>
    <row r="12" spans="2:18" s="15" customFormat="1" ht="21" customHeight="1">
      <c r="B12" s="11"/>
      <c r="C12" s="21">
        <v>12</v>
      </c>
      <c r="D12" s="153" t="str">
        <f>IF(P12="","",VLOOKUP(P12,取組の選択!$B$2:$D$91,2,FALSE))</f>
        <v/>
      </c>
      <c r="E12" s="154"/>
      <c r="F12" s="155"/>
      <c r="G12" s="77" t="str">
        <f>IF(P12="","",VLOOKUP(P12,取組の選択!$B$2:$D$91,3,FALSE))</f>
        <v/>
      </c>
      <c r="H12" s="53"/>
      <c r="I12" s="53"/>
      <c r="J12" s="53"/>
      <c r="K12" s="53"/>
      <c r="L12" s="53"/>
      <c r="M12" s="20"/>
      <c r="N12" s="13"/>
      <c r="O12" s="12"/>
      <c r="P12" s="9"/>
      <c r="Q12" s="2"/>
      <c r="R12" s="2"/>
    </row>
    <row r="13" spans="2:18" s="15" customFormat="1" ht="21" customHeight="1">
      <c r="B13" s="11"/>
      <c r="C13" s="20">
        <v>13</v>
      </c>
      <c r="D13" s="153" t="str">
        <f>IF(P13="","",VLOOKUP(P13,取組の選択!$B$2:$D$91,2,FALSE))</f>
        <v/>
      </c>
      <c r="E13" s="154"/>
      <c r="F13" s="155"/>
      <c r="G13" s="77" t="str">
        <f>IF(P13="","",VLOOKUP(P13,取組の選択!$B$2:$D$91,3,FALSE))</f>
        <v/>
      </c>
      <c r="H13" s="53"/>
      <c r="I13" s="53"/>
      <c r="J13" s="53"/>
      <c r="K13" s="53"/>
      <c r="L13" s="53"/>
      <c r="M13" s="20"/>
      <c r="N13" s="13"/>
      <c r="O13" s="12"/>
      <c r="P13" s="9"/>
      <c r="Q13" s="2"/>
      <c r="R13" s="2"/>
    </row>
    <row r="14" spans="2:18" s="15" customFormat="1" ht="21" customHeight="1">
      <c r="B14" s="11"/>
      <c r="C14" s="20">
        <v>14</v>
      </c>
      <c r="D14" s="153" t="str">
        <f>IF(P14="","",VLOOKUP(P14,取組の選択!$B$2:$D$91,2,FALSE))</f>
        <v/>
      </c>
      <c r="E14" s="154"/>
      <c r="F14" s="155"/>
      <c r="G14" s="77" t="str">
        <f>IF(P14="","",VLOOKUP(P14,取組の選択!$B$2:$D$91,3,FALSE))</f>
        <v/>
      </c>
      <c r="H14" s="53"/>
      <c r="I14" s="53"/>
      <c r="J14" s="53"/>
      <c r="K14" s="53"/>
      <c r="L14" s="53"/>
      <c r="M14" s="20"/>
      <c r="N14" s="13"/>
      <c r="O14" s="12"/>
      <c r="P14" s="9"/>
      <c r="Q14" s="2"/>
      <c r="R14" s="2"/>
    </row>
    <row r="15" spans="2:18" s="15" customFormat="1" ht="21" customHeight="1">
      <c r="B15" s="11"/>
      <c r="C15" s="75">
        <v>15</v>
      </c>
      <c r="D15" s="153" t="str">
        <f>IF(P15="","",VLOOKUP(P15,取組の選択!$B$2:$D$91,2,FALSE))</f>
        <v/>
      </c>
      <c r="E15" s="154"/>
      <c r="F15" s="155"/>
      <c r="G15" s="77" t="str">
        <f>IF(P15="","",VLOOKUP(P15,取組の選択!$B$2:$D$91,3,FALSE))</f>
        <v/>
      </c>
      <c r="H15" s="53"/>
      <c r="I15" s="53"/>
      <c r="J15" s="53"/>
      <c r="K15" s="53"/>
      <c r="L15" s="53"/>
      <c r="M15" s="20"/>
      <c r="N15" s="13"/>
      <c r="O15" s="12"/>
      <c r="P15" s="9"/>
      <c r="Q15" s="2"/>
      <c r="R15" s="2"/>
    </row>
    <row r="16" spans="2:18" s="15" customFormat="1" ht="21" customHeight="1">
      <c r="B16" s="11"/>
      <c r="C16" s="21">
        <v>16</v>
      </c>
      <c r="D16" s="153" t="str">
        <f>IF(P16="","",VLOOKUP(P16,取組の選択!$B$2:$D$91,2,FALSE))</f>
        <v/>
      </c>
      <c r="E16" s="154"/>
      <c r="F16" s="155"/>
      <c r="G16" s="77" t="str">
        <f>IF(P16="","",VLOOKUP(P16,取組の選択!$B$2:$D$91,3,FALSE))</f>
        <v/>
      </c>
      <c r="H16" s="53"/>
      <c r="I16" s="53"/>
      <c r="J16" s="53"/>
      <c r="K16" s="53"/>
      <c r="L16" s="53"/>
      <c r="M16" s="20"/>
      <c r="N16" s="13"/>
      <c r="O16" s="12"/>
      <c r="P16" s="9"/>
      <c r="Q16" s="2"/>
      <c r="R16" s="2"/>
    </row>
    <row r="17" spans="2:18" s="15" customFormat="1" ht="21" customHeight="1">
      <c r="B17" s="11"/>
      <c r="C17" s="20">
        <v>17</v>
      </c>
      <c r="D17" s="153" t="str">
        <f>IF(P17="","",VLOOKUP(P17,取組の選択!$B$2:$D$91,2,FALSE))</f>
        <v/>
      </c>
      <c r="E17" s="154"/>
      <c r="F17" s="155"/>
      <c r="G17" s="77" t="str">
        <f>IF(P17="","",VLOOKUP(P17,取組の選択!$B$2:$D$91,3,FALSE))</f>
        <v/>
      </c>
      <c r="H17" s="53"/>
      <c r="I17" s="53"/>
      <c r="J17" s="53"/>
      <c r="K17" s="53"/>
      <c r="L17" s="53"/>
      <c r="M17" s="20"/>
      <c r="N17" s="13"/>
      <c r="O17" s="12"/>
      <c r="P17" s="9"/>
      <c r="Q17" s="2"/>
      <c r="R17" s="2"/>
    </row>
    <row r="18" spans="2:18" s="15" customFormat="1" ht="21" customHeight="1">
      <c r="B18" s="11"/>
      <c r="C18" s="20">
        <v>18</v>
      </c>
      <c r="D18" s="153" t="str">
        <f>IF(P18="","",VLOOKUP(P18,取組の選択!$B$2:$D$91,2,FALSE))</f>
        <v/>
      </c>
      <c r="E18" s="154"/>
      <c r="F18" s="155"/>
      <c r="G18" s="77" t="str">
        <f>IF(P18="","",VLOOKUP(P18,取組の選択!$B$2:$D$91,3,FALSE))</f>
        <v/>
      </c>
      <c r="H18" s="76"/>
      <c r="I18" s="76"/>
      <c r="J18" s="76"/>
      <c r="K18" s="76"/>
      <c r="L18" s="76"/>
      <c r="M18" s="20"/>
      <c r="N18" s="13"/>
      <c r="O18" s="12"/>
      <c r="P18" s="9"/>
      <c r="Q18" s="2"/>
      <c r="R18" s="2"/>
    </row>
    <row r="19" spans="2:18" s="15" customFormat="1" ht="21" customHeight="1">
      <c r="B19" s="11"/>
      <c r="C19" s="75">
        <v>19</v>
      </c>
      <c r="D19" s="153" t="str">
        <f>IF(P19="","",VLOOKUP(P19,取組の選択!$B$2:$D$91,2,FALSE))</f>
        <v/>
      </c>
      <c r="E19" s="154"/>
      <c r="F19" s="155"/>
      <c r="G19" s="77" t="str">
        <f>IF(P19="","",VLOOKUP(P19,取組の選択!$B$2:$D$91,3,FALSE))</f>
        <v/>
      </c>
      <c r="H19" s="53"/>
      <c r="I19" s="53"/>
      <c r="J19" s="53"/>
      <c r="K19" s="53"/>
      <c r="L19" s="57"/>
      <c r="M19" s="20"/>
      <c r="N19" s="13"/>
      <c r="O19" s="12"/>
      <c r="P19" s="9"/>
      <c r="Q19" s="2"/>
      <c r="R19" s="2"/>
    </row>
    <row r="20" spans="2:18" s="15" customFormat="1" ht="21" customHeight="1">
      <c r="B20" s="11"/>
      <c r="C20" s="21">
        <v>20</v>
      </c>
      <c r="D20" s="153" t="str">
        <f>IF(P20="","",VLOOKUP(P20,取組の選択!$B$2:$D$91,2,FALSE))</f>
        <v/>
      </c>
      <c r="E20" s="154"/>
      <c r="F20" s="155"/>
      <c r="G20" s="77" t="str">
        <f>IF(P20="","",VLOOKUP(P20,取組の選択!$B$2:$D$91,3,FALSE))</f>
        <v/>
      </c>
      <c r="H20" s="76"/>
      <c r="I20" s="53"/>
      <c r="J20" s="53"/>
      <c r="K20" s="53"/>
      <c r="L20" s="76"/>
      <c r="M20" s="21"/>
      <c r="N20" s="13"/>
      <c r="O20" s="12"/>
      <c r="P20" s="9"/>
      <c r="Q20" s="2"/>
      <c r="R20" s="2"/>
    </row>
    <row r="21" spans="2:18" s="15" customFormat="1" ht="21" customHeight="1">
      <c r="B21" s="11"/>
      <c r="C21" s="20">
        <v>21</v>
      </c>
      <c r="D21" s="153" t="str">
        <f>IF(P21="","",VLOOKUP(P21,取組の選択!$B$2:$D$91,2,FALSE))</f>
        <v/>
      </c>
      <c r="E21" s="154"/>
      <c r="F21" s="155"/>
      <c r="G21" s="77" t="str">
        <f>IF(P21="","",VLOOKUP(P21,取組の選択!$B$2:$D$91,3,FALSE))</f>
        <v/>
      </c>
      <c r="H21" s="53"/>
      <c r="I21" s="37"/>
      <c r="J21" s="37"/>
      <c r="K21" s="37"/>
      <c r="L21" s="57"/>
      <c r="M21" s="20"/>
      <c r="N21" s="13"/>
      <c r="O21" s="12"/>
      <c r="P21" s="41"/>
      <c r="Q21" s="2"/>
      <c r="R21" s="2"/>
    </row>
    <row r="22" spans="2:18" s="15" customFormat="1" ht="21" customHeight="1">
      <c r="B22" s="11"/>
      <c r="C22" s="20">
        <v>22</v>
      </c>
      <c r="D22" s="153" t="str">
        <f>IF(P22="","",VLOOKUP(P22,取組の選択!$B$2:$D$91,2,FALSE))</f>
        <v/>
      </c>
      <c r="E22" s="154"/>
      <c r="F22" s="155"/>
      <c r="G22" s="77" t="str">
        <f>IF(P22="","",VLOOKUP(P22,取組の選択!$B$2:$D$91,3,FALSE))</f>
        <v/>
      </c>
      <c r="H22" s="53"/>
      <c r="I22" s="53"/>
      <c r="J22" s="53"/>
      <c r="K22" s="53"/>
      <c r="L22" s="53"/>
      <c r="M22" s="20"/>
      <c r="N22" s="13"/>
      <c r="O22" s="12"/>
      <c r="P22" s="9"/>
      <c r="Q22" s="2"/>
      <c r="R22" s="2"/>
    </row>
    <row r="23" spans="2:18" s="15" customFormat="1" ht="21" customHeight="1">
      <c r="B23" s="11"/>
      <c r="C23" s="75">
        <v>23</v>
      </c>
      <c r="D23" s="153" t="str">
        <f>IF(P23="","",VLOOKUP(P23,取組の選択!$B$2:$D$91,2,FALSE))</f>
        <v/>
      </c>
      <c r="E23" s="154"/>
      <c r="F23" s="155"/>
      <c r="G23" s="77" t="str">
        <f>IF(P23="","",VLOOKUP(P23,取組の選択!$B$2:$D$91,3,FALSE))</f>
        <v/>
      </c>
      <c r="H23" s="53"/>
      <c r="I23" s="53"/>
      <c r="J23" s="53"/>
      <c r="K23" s="53"/>
      <c r="L23" s="53"/>
      <c r="M23" s="20"/>
      <c r="N23" s="13"/>
      <c r="O23" s="12"/>
      <c r="P23" s="9"/>
      <c r="Q23" s="2"/>
      <c r="R23" s="2"/>
    </row>
    <row r="24" spans="2:18" s="15" customFormat="1" ht="21" customHeight="1">
      <c r="B24" s="11"/>
      <c r="C24" s="21">
        <v>24</v>
      </c>
      <c r="D24" s="153" t="str">
        <f>IF(P24="","",VLOOKUP(P24,取組の選択!$B$2:$D$91,2,FALSE))</f>
        <v/>
      </c>
      <c r="E24" s="154"/>
      <c r="F24" s="155"/>
      <c r="G24" s="77" t="str">
        <f>IF(P24="","",VLOOKUP(P24,取組の選択!$B$2:$D$91,3,FALSE))</f>
        <v/>
      </c>
      <c r="H24" s="53"/>
      <c r="I24" s="53"/>
      <c r="J24" s="53"/>
      <c r="K24" s="53"/>
      <c r="L24" s="53"/>
      <c r="M24" s="20"/>
      <c r="N24" s="13"/>
      <c r="O24" s="12"/>
      <c r="P24" s="9"/>
      <c r="Q24" s="2"/>
      <c r="R24" s="2"/>
    </row>
    <row r="25" spans="2:18" s="15" customFormat="1" ht="21" customHeight="1">
      <c r="B25" s="11"/>
      <c r="C25" s="20">
        <v>25</v>
      </c>
      <c r="D25" s="153" t="str">
        <f>IF(P25="","",VLOOKUP(P25,取組の選択!$B$2:$D$91,2,FALSE))</f>
        <v/>
      </c>
      <c r="E25" s="154"/>
      <c r="F25" s="155"/>
      <c r="G25" s="77" t="str">
        <f>IF(P25="","",VLOOKUP(P25,取組の選択!$B$2:$D$91,3,FALSE))</f>
        <v/>
      </c>
      <c r="H25" s="53"/>
      <c r="I25" s="53"/>
      <c r="J25" s="53"/>
      <c r="K25" s="53"/>
      <c r="L25" s="53"/>
      <c r="M25" s="20"/>
      <c r="N25" s="13"/>
      <c r="O25" s="12"/>
      <c r="P25" s="9"/>
      <c r="Q25" s="2"/>
      <c r="R25" s="2"/>
    </row>
    <row r="26" spans="2:18" s="15" customFormat="1" ht="21" customHeight="1">
      <c r="B26" s="11"/>
      <c r="C26" s="21">
        <v>26</v>
      </c>
      <c r="D26" s="153" t="str">
        <f>IF(P26="","",VLOOKUP(P26,取組の選択!$B$2:$D$91,2,FALSE))</f>
        <v/>
      </c>
      <c r="E26" s="154"/>
      <c r="F26" s="155"/>
      <c r="G26" s="77" t="str">
        <f>IF(P26="","",VLOOKUP(P26,取組の選択!$B$2:$D$91,3,FALSE))</f>
        <v/>
      </c>
      <c r="H26" s="53"/>
      <c r="I26" s="53"/>
      <c r="J26" s="53"/>
      <c r="K26" s="53"/>
      <c r="L26" s="53"/>
      <c r="M26" s="20"/>
      <c r="N26" s="13"/>
      <c r="O26" s="12"/>
      <c r="P26" s="9"/>
      <c r="Q26" s="2"/>
      <c r="R26" s="2"/>
    </row>
    <row r="27" spans="2:18" s="15" customFormat="1" ht="21" customHeight="1">
      <c r="B27" s="11"/>
      <c r="C27" s="20">
        <v>27</v>
      </c>
      <c r="D27" s="153" t="str">
        <f>IF(P27="","",VLOOKUP(P27,取組の選択!$B$2:$D$91,2,FALSE))</f>
        <v/>
      </c>
      <c r="E27" s="154"/>
      <c r="F27" s="155"/>
      <c r="G27" s="77" t="str">
        <f>IF(P27="","",VLOOKUP(P27,取組の選択!$B$2:$D$91,3,FALSE))</f>
        <v/>
      </c>
      <c r="H27" s="53"/>
      <c r="I27" s="53"/>
      <c r="J27" s="53"/>
      <c r="K27" s="53"/>
      <c r="L27" s="53"/>
      <c r="M27" s="20"/>
      <c r="N27" s="13"/>
      <c r="O27" s="12"/>
      <c r="P27" s="9"/>
      <c r="Q27" s="2"/>
      <c r="R27" s="2"/>
    </row>
    <row r="28" spans="2:18" s="15" customFormat="1" ht="21" customHeight="1">
      <c r="B28" s="11"/>
      <c r="C28" s="21">
        <v>28</v>
      </c>
      <c r="D28" s="153" t="str">
        <f>IF(P28="","",VLOOKUP(P28,取組の選択!$B$2:$D$91,2,FALSE))</f>
        <v/>
      </c>
      <c r="E28" s="154"/>
      <c r="F28" s="155"/>
      <c r="G28" s="77" t="str">
        <f>IF(P28="","",VLOOKUP(P28,取組の選択!$B$2:$D$91,3,FALSE))</f>
        <v/>
      </c>
      <c r="H28" s="76"/>
      <c r="I28" s="76"/>
      <c r="J28" s="76"/>
      <c r="K28" s="76"/>
      <c r="L28" s="76"/>
      <c r="M28" s="20"/>
      <c r="N28" s="13"/>
      <c r="O28" s="12"/>
      <c r="P28" s="9"/>
      <c r="Q28" s="2"/>
      <c r="R28" s="2"/>
    </row>
    <row r="29" spans="2:18" s="15" customFormat="1" ht="21" customHeight="1">
      <c r="B29" s="11"/>
      <c r="C29" s="20">
        <v>29</v>
      </c>
      <c r="D29" s="153" t="str">
        <f>IF(P29="","",VLOOKUP(P29,取組の選択!$B$2:$D$91,2,FALSE))</f>
        <v/>
      </c>
      <c r="E29" s="154"/>
      <c r="F29" s="155"/>
      <c r="G29" s="77" t="str">
        <f>IF(P29="","",VLOOKUP(P29,取組の選択!$B$2:$D$91,3,FALSE))</f>
        <v/>
      </c>
      <c r="H29" s="53"/>
      <c r="I29" s="53"/>
      <c r="J29" s="53"/>
      <c r="K29" s="53"/>
      <c r="L29" s="57"/>
      <c r="M29" s="20"/>
      <c r="N29" s="13"/>
      <c r="O29" s="12"/>
      <c r="P29" s="9"/>
      <c r="Q29" s="2"/>
      <c r="R29" s="2"/>
    </row>
    <row r="30" spans="2:18" s="15" customFormat="1" ht="21" customHeight="1">
      <c r="B30" s="11"/>
      <c r="C30" s="79">
        <v>30</v>
      </c>
      <c r="D30" s="156" t="str">
        <f>IF(P30="","",VLOOKUP(P30,取組の選択!$B$2:$D$91,2,FALSE))</f>
        <v/>
      </c>
      <c r="E30" s="157"/>
      <c r="F30" s="158"/>
      <c r="G30" s="81" t="str">
        <f>IF(P30="","",VLOOKUP(P30,取組の選択!$B$2:$D$91,3,FALSE))</f>
        <v/>
      </c>
      <c r="H30" s="76"/>
      <c r="I30" s="76"/>
      <c r="J30" s="76"/>
      <c r="K30" s="76"/>
      <c r="L30" s="76"/>
      <c r="M30" s="21"/>
      <c r="N30" s="13"/>
      <c r="O30" s="12"/>
      <c r="P30" s="9"/>
      <c r="Q30" s="2"/>
      <c r="R30" s="2"/>
    </row>
    <row r="31" spans="2:18" s="15" customFormat="1" ht="21" customHeight="1">
      <c r="B31" s="11"/>
      <c r="C31" s="150" t="s">
        <v>123</v>
      </c>
      <c r="D31" s="150"/>
      <c r="E31" s="150"/>
      <c r="F31" s="150"/>
      <c r="G31" s="150"/>
      <c r="H31" s="150"/>
      <c r="I31" s="150"/>
      <c r="J31" s="150"/>
      <c r="K31" s="150"/>
      <c r="L31" s="150"/>
      <c r="M31" s="150"/>
      <c r="N31" s="13"/>
      <c r="O31" s="12"/>
      <c r="P31" s="14"/>
    </row>
    <row r="32" spans="2:18" s="15" customFormat="1" ht="11.25" customHeight="1">
      <c r="B32" s="11"/>
      <c r="C32" s="39"/>
      <c r="D32" s="39"/>
      <c r="E32" s="39"/>
      <c r="F32" s="39"/>
      <c r="G32" s="39"/>
      <c r="H32" s="39"/>
      <c r="I32" s="39"/>
      <c r="J32" s="39"/>
      <c r="K32" s="39"/>
      <c r="L32" s="39"/>
      <c r="M32" s="39"/>
      <c r="N32" s="13"/>
      <c r="O32" s="12"/>
      <c r="P32" s="14"/>
    </row>
    <row r="33" spans="2:16" s="15" customFormat="1" ht="20.25" customHeight="1">
      <c r="B33" s="25"/>
      <c r="C33" s="26"/>
      <c r="D33" s="26"/>
      <c r="E33" s="26"/>
      <c r="F33" s="26"/>
      <c r="G33" s="26"/>
      <c r="H33" s="26"/>
      <c r="I33" s="26"/>
      <c r="J33" s="26"/>
      <c r="K33" s="26"/>
      <c r="L33" s="26"/>
      <c r="M33" s="26"/>
      <c r="N33" s="52"/>
      <c r="O33" s="36"/>
      <c r="P33" s="14"/>
    </row>
    <row r="34" spans="2:16" s="15" customFormat="1" ht="20.25" customHeight="1">
      <c r="B34" s="11"/>
      <c r="C34" s="12"/>
      <c r="D34" s="12"/>
      <c r="E34" s="12"/>
      <c r="F34" s="12"/>
      <c r="G34" s="12"/>
      <c r="H34" s="12"/>
      <c r="I34" s="12"/>
      <c r="J34" s="12"/>
      <c r="K34" s="12"/>
      <c r="L34" s="12"/>
      <c r="M34" s="12"/>
      <c r="N34" s="28"/>
      <c r="O34" s="24"/>
      <c r="P34" s="14"/>
    </row>
    <row r="35" spans="2:16" s="15" customFormat="1" ht="25.5" customHeight="1">
      <c r="B35" s="11"/>
      <c r="C35" s="93" t="s">
        <v>17</v>
      </c>
      <c r="D35" s="96" t="s">
        <v>18</v>
      </c>
      <c r="E35" s="97"/>
      <c r="F35" s="98"/>
      <c r="G35" s="98"/>
      <c r="H35" s="98"/>
      <c r="I35" s="98"/>
      <c r="J35" s="98"/>
      <c r="K35" s="98"/>
      <c r="L35" s="36"/>
      <c r="M35" s="36"/>
      <c r="N35" s="29"/>
      <c r="O35" s="30"/>
      <c r="P35" s="14"/>
    </row>
    <row r="36" spans="2:16" s="15" customFormat="1" ht="25.5" customHeight="1">
      <c r="B36" s="11"/>
      <c r="C36" s="94"/>
      <c r="D36" s="99" t="s">
        <v>19</v>
      </c>
      <c r="E36" s="100"/>
      <c r="F36" s="101"/>
      <c r="G36" s="102"/>
      <c r="H36" s="102"/>
      <c r="I36" s="102"/>
      <c r="J36" s="102"/>
      <c r="K36" s="103"/>
      <c r="L36" s="36"/>
      <c r="M36" s="36"/>
      <c r="N36" s="29"/>
      <c r="O36" s="30"/>
      <c r="P36" s="14"/>
    </row>
    <row r="37" spans="2:16" s="15" customFormat="1" ht="25.5" customHeight="1">
      <c r="B37" s="11"/>
      <c r="C37" s="94"/>
      <c r="D37" s="104" t="s">
        <v>124</v>
      </c>
      <c r="E37" s="105"/>
      <c r="F37" s="106"/>
      <c r="G37" s="107"/>
      <c r="H37" s="107"/>
      <c r="I37" s="107"/>
      <c r="J37" s="107"/>
      <c r="K37" s="108"/>
      <c r="L37" s="36"/>
      <c r="M37" s="36"/>
      <c r="N37" s="27"/>
      <c r="O37" s="36"/>
      <c r="P37" s="14"/>
    </row>
    <row r="38" spans="2:16" s="15" customFormat="1" ht="25.5" customHeight="1">
      <c r="B38" s="11"/>
      <c r="C38" s="95"/>
      <c r="D38" s="96" t="s">
        <v>125</v>
      </c>
      <c r="E38" s="97"/>
      <c r="F38" s="109"/>
      <c r="G38" s="109"/>
      <c r="H38" s="109"/>
      <c r="I38" s="109"/>
      <c r="J38" s="109"/>
      <c r="K38" s="109"/>
      <c r="L38" s="36"/>
      <c r="M38" s="36"/>
      <c r="N38" s="27"/>
      <c r="O38" s="36"/>
      <c r="P38" s="14"/>
    </row>
    <row r="39" spans="2:16" s="15" customFormat="1" ht="20.25" customHeight="1">
      <c r="B39" s="31"/>
      <c r="C39" s="32"/>
      <c r="D39" s="32"/>
      <c r="E39" s="32"/>
      <c r="F39" s="32"/>
      <c r="G39" s="32"/>
      <c r="H39" s="32"/>
      <c r="I39" s="32"/>
      <c r="J39" s="32"/>
      <c r="K39" s="32"/>
      <c r="L39" s="32"/>
      <c r="M39" s="32"/>
      <c r="N39" s="33"/>
      <c r="O39" s="12"/>
      <c r="P39" s="14"/>
    </row>
    <row r="40" spans="2:16" ht="23.25" customHeight="1"/>
    <row r="41" spans="2:16">
      <c r="E41" s="78"/>
    </row>
  </sheetData>
  <mergeCells count="40">
    <mergeCell ref="C2:E2"/>
    <mergeCell ref="C3:M3"/>
    <mergeCell ref="C4:M4"/>
    <mergeCell ref="L5:M5"/>
    <mergeCell ref="C6:E6"/>
    <mergeCell ref="F6:L6"/>
    <mergeCell ref="D18:F18"/>
    <mergeCell ref="C8:D8"/>
    <mergeCell ref="P8:R10"/>
    <mergeCell ref="D10:F10"/>
    <mergeCell ref="G10:L10"/>
    <mergeCell ref="D11:F11"/>
    <mergeCell ref="D12:F12"/>
    <mergeCell ref="D13:F13"/>
    <mergeCell ref="D14:F14"/>
    <mergeCell ref="D15:F15"/>
    <mergeCell ref="D16:F16"/>
    <mergeCell ref="D17:F17"/>
    <mergeCell ref="D30:F30"/>
    <mergeCell ref="D19:F19"/>
    <mergeCell ref="D20:F20"/>
    <mergeCell ref="D21:F21"/>
    <mergeCell ref="D22:F22"/>
    <mergeCell ref="D23:F23"/>
    <mergeCell ref="D24:F24"/>
    <mergeCell ref="D25:F25"/>
    <mergeCell ref="D26:F26"/>
    <mergeCell ref="D27:F27"/>
    <mergeCell ref="D28:F28"/>
    <mergeCell ref="D29:F29"/>
    <mergeCell ref="C31:M31"/>
    <mergeCell ref="C35:C38"/>
    <mergeCell ref="D35:E35"/>
    <mergeCell ref="F35:K35"/>
    <mergeCell ref="D36:E36"/>
    <mergeCell ref="F36:K36"/>
    <mergeCell ref="D37:E37"/>
    <mergeCell ref="F37:K37"/>
    <mergeCell ref="D38:E38"/>
    <mergeCell ref="F38:K38"/>
  </mergeCells>
  <phoneticPr fontId="16"/>
  <dataValidations count="1">
    <dataValidation type="list" allowBlank="1" showInputMessage="1" showErrorMessage="1" sqref="M11:M30">
      <formula1>"5,4,3,2,1"</formula1>
    </dataValidation>
  </dataValidations>
  <printOptions horizontalCentered="1" verticalCentered="1"/>
  <pageMargins left="0.19685039370078741" right="0.19685039370078741" top="0.19685039370078741" bottom="7.874015748031496E-2" header="0.82677165354330717" footer="0.51181102362204722"/>
  <pageSetup paperSize="9" orientation="portrait" copies="2" r:id="rId1"/>
  <headerFooter alignWithMargins="0">
    <oddHeader>&amp;L&amp;"ＭＳ 明朝,標準"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6" sqref="H16"/>
    </sheetView>
  </sheetViews>
  <sheetFormatPr defaultRowHeight="13.5"/>
  <sheetData/>
  <phoneticPr fontId="1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様式2（2）</vt:lpstr>
      <vt:lpstr>取組の選択</vt:lpstr>
      <vt:lpstr>別紙（様式1-2）</vt:lpstr>
      <vt:lpstr>Sheet3</vt:lpstr>
      <vt:lpstr>取組の選択!_FilterDatabase</vt:lpstr>
      <vt:lpstr>取組の選択!Print_Area</vt:lpstr>
      <vt:lpstr>'別紙（様式1-2）'!Print_Area</vt:lpstr>
      <vt:lpstr>'様式2（2）'!Print_Area</vt:lpstr>
      <vt:lpstr>取組の選択!Print_Titles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2016-07-13T01:35:39Z</cp:lastPrinted>
  <dcterms:created xsi:type="dcterms:W3CDTF">2016-06-30T04:48:48Z</dcterms:created>
  <dcterms:modified xsi:type="dcterms:W3CDTF">2016-07-13T01:36:18Z</dcterms:modified>
</cp:coreProperties>
</file>